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moyel\OneDrive\Documents\Elevation Team Project\Round 6\"/>
    </mc:Choice>
  </mc:AlternateContent>
  <xr:revisionPtr revIDLastSave="0" documentId="8_{890EA5A2-B335-4D6E-8557-070B828A2880}" xr6:coauthVersionLast="47" xr6:coauthVersionMax="47" xr10:uidLastSave="{00000000-0000-0000-0000-000000000000}"/>
  <bookViews>
    <workbookView xWindow="57480" yWindow="-120" windowWidth="29040" windowHeight="15720" activeTab="4" xr2:uid="{00000000-000D-0000-FFFF-FFFF00000000}"/>
  </bookViews>
  <sheets>
    <sheet name="Instructions and Guidance" sheetId="3" r:id="rId1"/>
    <sheet name="Cost Overview" sheetId="9" r:id="rId2"/>
    <sheet name="Budget Template" sheetId="1" r:id="rId3"/>
    <sheet name="Contractual Calculations" sheetId="2" r:id="rId4"/>
    <sheet name="Itemized Program Expenses" sheetId="5" r:id="rId5"/>
  </sheets>
  <definedNames>
    <definedName name="_xlnm.Print_Area" localSheetId="2">'Budget Template'!$A$1:$G$47</definedName>
    <definedName name="_xlnm.Print_Titles" localSheetId="3">'Contractual Calculations'!$1:$8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5" l="1"/>
  <c r="D78" i="5"/>
  <c r="D77" i="5"/>
  <c r="D76" i="5"/>
  <c r="D75" i="5"/>
  <c r="D69" i="5"/>
  <c r="D68" i="5"/>
  <c r="D67" i="5"/>
  <c r="D66" i="5"/>
  <c r="D65" i="5"/>
  <c r="D59" i="5"/>
  <c r="D58" i="5"/>
  <c r="D57" i="5"/>
  <c r="D56" i="5"/>
  <c r="D55" i="5"/>
  <c r="D49" i="5"/>
  <c r="D48" i="5"/>
  <c r="D47" i="5"/>
  <c r="D46" i="5"/>
  <c r="D45" i="5"/>
  <c r="D40" i="5"/>
  <c r="D39" i="5"/>
  <c r="D38" i="5"/>
  <c r="D37" i="5"/>
  <c r="D36" i="5"/>
  <c r="D32" i="5"/>
  <c r="D31" i="5"/>
  <c r="D29" i="5"/>
  <c r="D30" i="5"/>
  <c r="D28" i="5"/>
  <c r="D21" i="5"/>
  <c r="D22" i="5"/>
  <c r="D23" i="5"/>
  <c r="D20" i="5"/>
  <c r="D15" i="5"/>
  <c r="D16" i="5"/>
  <c r="D14" i="5"/>
  <c r="E12" i="1"/>
  <c r="E24" i="1"/>
  <c r="B3" i="5"/>
  <c r="B3" i="2"/>
  <c r="B3" i="1"/>
  <c r="B7" i="5"/>
  <c r="A7" i="5"/>
  <c r="B6" i="5"/>
  <c r="A6" i="5"/>
  <c r="B5" i="5"/>
  <c r="A5" i="5"/>
  <c r="B4" i="5"/>
  <c r="A4" i="5"/>
  <c r="B2" i="5"/>
  <c r="A2" i="5"/>
  <c r="B7" i="2" l="1"/>
  <c r="B6" i="2"/>
  <c r="B5" i="2"/>
  <c r="B4" i="2"/>
  <c r="B2" i="2"/>
  <c r="A7" i="2"/>
  <c r="A6" i="2"/>
  <c r="A5" i="2"/>
  <c r="A4" i="2"/>
  <c r="A2" i="2"/>
  <c r="B5" i="1" l="1"/>
  <c r="A5" i="1"/>
  <c r="B7" i="1"/>
  <c r="A7" i="1"/>
  <c r="B4" i="1" l="1"/>
  <c r="B6" i="1"/>
  <c r="B2" i="1"/>
  <c r="A2" i="1"/>
  <c r="A4" i="1"/>
  <c r="A6" i="1"/>
  <c r="A1" i="1"/>
  <c r="D21" i="2"/>
  <c r="D20" i="2"/>
  <c r="D19" i="2"/>
  <c r="D18" i="2"/>
  <c r="D14" i="2"/>
  <c r="E13" i="1"/>
  <c r="F13" i="1" s="1"/>
  <c r="E14" i="1"/>
  <c r="F14" i="1" s="1"/>
  <c r="E15" i="1"/>
  <c r="F15" i="1" s="1"/>
  <c r="E16" i="1"/>
  <c r="F16" i="1" s="1"/>
  <c r="E17" i="1"/>
  <c r="F17" i="1" s="1"/>
  <c r="E18" i="1"/>
  <c r="F18" i="1" s="1"/>
  <c r="E38" i="1"/>
  <c r="F38" i="1" s="1"/>
  <c r="E37" i="1"/>
  <c r="F37" i="1" s="1"/>
  <c r="E36" i="1"/>
  <c r="F36" i="1" s="1"/>
  <c r="E35" i="1"/>
  <c r="F35" i="1" s="1"/>
  <c r="E34" i="1"/>
  <c r="F34" i="1" s="1"/>
  <c r="E41" i="1"/>
  <c r="F41" i="1" s="1"/>
  <c r="E40" i="1"/>
  <c r="F40" i="1" s="1"/>
  <c r="E29" i="1"/>
  <c r="F29" i="1" s="1"/>
  <c r="E28" i="1"/>
  <c r="F28" i="1" s="1"/>
  <c r="E26" i="1"/>
  <c r="F26" i="1" s="1"/>
  <c r="E31" i="1" l="1"/>
  <c r="F31" i="1" s="1"/>
  <c r="D22" i="2"/>
  <c r="E32" i="1" l="1"/>
  <c r="F32" i="1" s="1"/>
  <c r="D25" i="2"/>
  <c r="E21" i="1"/>
  <c r="F24" i="1" l="1"/>
  <c r="F12" i="1" l="1"/>
  <c r="F21" i="1" l="1"/>
  <c r="F42" i="1"/>
  <c r="F44" i="1" s="1"/>
  <c r="E45" i="1" l="1"/>
  <c r="F45" i="1" s="1"/>
  <c r="F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Millikan</author>
  </authors>
  <commentList>
    <comment ref="B21" authorId="0" shapeId="0" xr:uid="{00000000-0006-0000-0100-00000100000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<sst xmlns="http://schemas.openxmlformats.org/spreadsheetml/2006/main" count="172" uniqueCount="147">
  <si>
    <t>ELEVATION GRANT PROGRAM</t>
  </si>
  <si>
    <t>&lt;enter date of submission&gt;</t>
  </si>
  <si>
    <t>ORGANIZATION NAME</t>
  </si>
  <si>
    <t xml:space="preserve">&lt;enter org name here&gt;
</t>
  </si>
  <si>
    <t>REQUIRED</t>
  </si>
  <si>
    <t>GRANTEE (SUB-RECEIPENT)</t>
  </si>
  <si>
    <t>&lt;enter sub receipent org name if have fiscal agent)</t>
  </si>
  <si>
    <t>EIN</t>
  </si>
  <si>
    <t>&lt;enter EIN for org&gt;</t>
  </si>
  <si>
    <t>DUNS or UEI</t>
  </si>
  <si>
    <t>&lt;enter DUNS# or UEI for org&gt;</t>
  </si>
  <si>
    <t>PERIOD OF PERFORMANCE</t>
  </si>
  <si>
    <t>GRANT ROUND</t>
  </si>
  <si>
    <t>Please refer to this tab for guidance on completing the budget template</t>
  </si>
  <si>
    <t xml:space="preserve">     1. Complete the Budget Template and submit it with your grant application. Formulas should be live.</t>
  </si>
  <si>
    <t xml:space="preserve">     2.  Enter date on each budget revision on Line #1. </t>
  </si>
  <si>
    <t xml:space="preserve">     3. Budget should contain expenses the organization will incur to achieve the grant. See documentation guidance provided in the grant information session3</t>
  </si>
  <si>
    <t xml:space="preserve">     4. Each budgeted line item should have a budget note describing the basis for estimating the proposed expense. If MS Excel template does not allow for sufficient description, you may use MS Word for the budget narrative.</t>
  </si>
  <si>
    <t xml:space="preserve">     5. You may insert line item to allow for additional cost detail. The framework of the template should not be changed5</t>
  </si>
  <si>
    <t xml:space="preserve">     6. Remember to double check totals and subtotals!</t>
  </si>
  <si>
    <t xml:space="preserve">     7. Apply financial practices used by your organization for administering grant funds. Keep things simple and clear.</t>
  </si>
  <si>
    <t xml:space="preserve">     8. Consult the Code of Federal Regulations Part 200 for how to incorporate a budget item.</t>
  </si>
  <si>
    <t xml:space="preserve">     9. In-kind donated services or items should not be included in this budget template9</t>
  </si>
  <si>
    <t xml:space="preserve">     10. Utilize Itemized Program Expenses tab to break out supplies, travel, meals, etc</t>
  </si>
  <si>
    <t xml:space="preserve">     11. List all Itemized Materials &amp; Supplies and Program Expenses by header with total on the Itemized Program Expenses Tab, i.e. Office Supplies, Program Expenses,  Activity 1 </t>
  </si>
  <si>
    <t>Budgeted expenses must be: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</si>
  <si>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</si>
  <si>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</si>
  <si>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</si>
  <si>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</si>
  <si>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</si>
  <si>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</si>
  <si>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The following definitions and resource links are included for your reference:</t>
  </si>
  <si>
    <t>Cost Type</t>
  </si>
  <si>
    <t>Description and Other Notes</t>
  </si>
  <si>
    <t>Uniform Guidance Federal Awards Reference       2 CFR 200 &amp; Other Links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</si>
  <si>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</si>
  <si>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</si>
  <si>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Personnel</t>
  </si>
  <si>
    <t>Personnel pertains to all employees that receive a W-2 from the organization. Add names or roles to work on grant. Include a description of activity for each role. Open positions can be labeled as "TBD."</t>
  </si>
  <si>
    <t>200.43 Compensation - personnel services</t>
  </si>
  <si>
    <t>Fringe Benefits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</si>
  <si>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</si>
  <si>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t>200.431 Compensation - fringe benefits</t>
  </si>
  <si>
    <t>Direct Costs</t>
  </si>
  <si>
    <t>Direct costs are incurred for the purpose of achieving a project/objective and cannot be tied to another project/objective.</t>
  </si>
  <si>
    <t>Travel</t>
  </si>
  <si>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</si>
  <si>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200.475 - Travel costs</t>
  </si>
  <si>
    <t>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</si>
  <si>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</si>
  <si>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200.439 - Equipment</t>
  </si>
  <si>
    <t>Materials &amp; Supplies</t>
  </si>
  <si>
    <t>Supplies may include program-related supplies such as items needed to administer an afterschool program as well as office supplies. Materials &amp; supplies are not equipment.</t>
  </si>
  <si>
    <t>200.453 - Materials and supplies</t>
  </si>
  <si>
    <t>Contractual</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</si>
  <si>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</si>
  <si>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200.318 - General procurement standards</t>
  </si>
  <si>
    <t>Program expenses</t>
  </si>
  <si>
    <t>Activities conducted with grant funds and not included elsewhere in the budget. Examples include, evaluations, research, surveys, trainings, meetings, media, programs, etc. Costs are subject to 2 CFR 200 Subpart E Cost Principles.</t>
  </si>
  <si>
    <t>Subpart E - Cost Principles</t>
  </si>
  <si>
    <t>Other</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</si>
  <si>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</si>
  <si>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Administrative Costs</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</si>
  <si>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</si>
  <si>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t>200.414 Indirect (F&amp;A) costs</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</si>
  <si>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</si>
  <si>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What is a NICRA?</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</si>
  <si>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</si>
  <si>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</si>
  <si>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</si>
  <si>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</si>
  <si>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t>Modified Total Direct Cost (MTDC) (ie. Direct Cost Total)</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</si>
  <si>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</si>
  <si>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https://www.ecfr.gov/current/title-2/subtitle-A/chapter-II/part-200#p-200.1(Modified%20Total%20Direct%20Cost%20(MTDC))</t>
  </si>
  <si>
    <t>Additional References</t>
  </si>
  <si>
    <t>*includes a list of budget items and the CFR reference</t>
  </si>
  <si>
    <t>IRS standard mileage rates for 2022</t>
  </si>
  <si>
    <t>Reference: government per diem rates</t>
  </si>
  <si>
    <t>Ineligible Expenditures</t>
  </si>
  <si>
    <t>Payments to individuals is prohibited use of grant funds</t>
  </si>
  <si>
    <t>No payments to grant writers or board members</t>
  </si>
  <si>
    <t>No gift cards except fuel cards</t>
  </si>
  <si>
    <t>No stipends or incentives to program participants</t>
  </si>
  <si>
    <t>Equipment $5,000 or more need City's approval</t>
  </si>
  <si>
    <t>General advertising or marketing for a nonprofit</t>
  </si>
  <si>
    <t>No food purchases unless tie to program or event</t>
  </si>
  <si>
    <t>No cash payments to anyone</t>
  </si>
  <si>
    <t>ELEVATION GRANT BUDGET</t>
  </si>
  <si>
    <t xml:space="preserve">
BUDGET EXPLANATION (REQUIRED FOR EACH LINE ITEM)</t>
  </si>
  <si>
    <t>% of time</t>
  </si>
  <si>
    <t>Annual Salary</t>
  </si>
  <si>
    <t>Amount</t>
  </si>
  <si>
    <t>Total</t>
  </si>
  <si>
    <t>Personnel (W-2 Employees)</t>
  </si>
  <si>
    <t>Role Description</t>
  </si>
  <si>
    <t xml:space="preserve"> </t>
  </si>
  <si>
    <t>Fringe</t>
  </si>
  <si>
    <t>DIRECT EXPENSES</t>
  </si>
  <si>
    <t>Narrative Justification</t>
  </si>
  <si>
    <t>Unit</t>
  </si>
  <si>
    <t>Rate</t>
  </si>
  <si>
    <t>Local travel for Staff</t>
  </si>
  <si>
    <t>Office Supplies</t>
  </si>
  <si>
    <t>Program Supplies</t>
  </si>
  <si>
    <t>Partners (ie. organizations)</t>
  </si>
  <si>
    <t>Contractors (ie. individuals)</t>
  </si>
  <si>
    <t>Program Expenses</t>
  </si>
  <si>
    <t>Activity 1</t>
  </si>
  <si>
    <t>Activity 2</t>
  </si>
  <si>
    <t>Activity 3</t>
  </si>
  <si>
    <t>Activity 4</t>
  </si>
  <si>
    <t>Activity 5</t>
  </si>
  <si>
    <t>Telecom services (internet, cellular data, landline service)</t>
  </si>
  <si>
    <t>Other direct costs</t>
  </si>
  <si>
    <t>SUBTOTAL Expenses</t>
  </si>
  <si>
    <t>DIRECT COST TOTAL</t>
  </si>
  <si>
    <t>ADMINISTRATIVE COSTS</t>
  </si>
  <si>
    <t>TOTAL AMOUNT REQUESTED</t>
  </si>
  <si>
    <t>SHOULD MATCH REQUESTED AWARD AMOUNT</t>
  </si>
  <si>
    <t>Partners (Organizations)</t>
  </si>
  <si>
    <t>Cost</t>
  </si>
  <si>
    <t>Budget Narrative</t>
  </si>
  <si>
    <t>Add the EIN for each partner organization listed
Required Field</t>
  </si>
  <si>
    <t xml:space="preserve"> Total Partners*</t>
  </si>
  <si>
    <t>*Link the total cost to the Contractual section on the "Budget Template" tab</t>
  </si>
  <si>
    <t>Consultants (Organizations)</t>
  </si>
  <si>
    <t>Days/Hours Worked</t>
  </si>
  <si>
    <t xml:space="preserve"> Total Consultants*</t>
  </si>
  <si>
    <t xml:space="preserve"> Total Contractual</t>
  </si>
  <si>
    <t>*name organizations to the extent possible</t>
  </si>
  <si>
    <t>Itemize list for supplies, materials</t>
  </si>
  <si>
    <t>Itemized Program Expenses</t>
  </si>
  <si>
    <t>Per Per Costs</t>
  </si>
  <si>
    <t xml:space="preserve">Notes </t>
  </si>
  <si>
    <t xml:space="preserve">October 1, 2024 - Octber 31, 2025 </t>
  </si>
  <si>
    <t xml:space="preserve">Line Item 29 </t>
  </si>
  <si>
    <t xml:space="preserve">Program Supplies </t>
  </si>
  <si>
    <t xml:space="preserve"># Participants/Units </t>
  </si>
  <si>
    <t>Line Item 41</t>
  </si>
  <si>
    <t xml:space="preserve">Other Direct Costs </t>
  </si>
  <si>
    <t xml:space="preserve">Line Item 34 </t>
  </si>
  <si>
    <t>Line Item 35</t>
  </si>
  <si>
    <t>Line Item 36</t>
  </si>
  <si>
    <t xml:space="preserve">Line Item 37 </t>
  </si>
  <si>
    <t xml:space="preserve">Line Item 38 </t>
  </si>
  <si>
    <r>
      <t>Line Item 28AA12:A50</t>
    </r>
    <r>
      <rPr>
        <b/>
        <sz val="11"/>
        <color theme="1"/>
        <rFont val="Calibri"/>
        <family val="2"/>
      </rPr>
      <t>+A12:A48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</si>
</sst>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s>
  <fonts count="29">
    <font>
      <sz val="11"/>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
      <b/>
      <sz val="13"/>
      <color rgb="FF000000"/>
      <name val="Calibri"/>
      <family val="2"/>
    </font>
    <font>
      <sz val="13"/>
      <color rgb="FF000000"/>
      <name val="Calibri"/>
      <family val="2"/>
    </font>
    <font>
      <b/>
      <sz val="10"/>
      <color rgb="FF000000"/>
      <name val="Helvetica Neue"/>
      <family val="2"/>
    </font>
    <font>
      <b/>
      <sz val="11"/>
      <color rgb="FFFF0000"/>
      <name val="Calibri"/>
      <family val="2"/>
      <scheme val="minor"/>
    </font>
    <font>
      <b/>
      <sz val="11"/>
      <color theme="1"/>
      <name val="Calibri"/>
      <family val="2"/>
    </font>
  </fonts>
  <fills count="16">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rgb="FF000000"/>
      </patternFill>
    </fill>
    <fill>
      <patternFill patternType="solid">
        <fgColor rgb="FFFFFF00"/>
        <bgColor indexed="64"/>
      </patternFill>
    </fill>
  </fills>
  <borders count="2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149">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43" fontId="2" fillId="0" borderId="0" xfId="1" applyFont="1"/>
    <xf numFmtId="164" fontId="7" fillId="7" borderId="5" xfId="2" applyNumberFormat="1" applyFont="1" applyFill="1" applyBorder="1" applyAlignment="1">
      <alignment horizontal="center"/>
    </xf>
    <xf numFmtId="9" fontId="6" fillId="0" borderId="5" xfId="0" applyNumberFormat="1" applyFont="1" applyBorder="1" applyAlignment="1">
      <alignment horizontal="right"/>
    </xf>
    <xf numFmtId="6" fontId="6" fillId="0" borderId="5" xfId="0" applyNumberFormat="1" applyFont="1" applyBorder="1" applyAlignment="1">
      <alignment horizontal="right"/>
    </xf>
    <xf numFmtId="0" fontId="6" fillId="0" borderId="5" xfId="0" applyFont="1" applyBorder="1"/>
    <xf numFmtId="0" fontId="6" fillId="0" borderId="3" xfId="0" applyFont="1" applyBorder="1"/>
    <xf numFmtId="0" fontId="6" fillId="2" borderId="4" xfId="0" applyFont="1" applyFill="1" applyBorder="1" applyAlignment="1">
      <alignment horizontal="left" vertical="top" wrapText="1"/>
    </xf>
    <xf numFmtId="165" fontId="5" fillId="5" borderId="3" xfId="1" applyNumberFormat="1" applyFont="1" applyFill="1" applyBorder="1" applyAlignment="1">
      <alignment horizontal="center" wrapText="1"/>
    </xf>
    <xf numFmtId="165" fontId="6"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0" fontId="2" fillId="8" borderId="0" xfId="0" applyFont="1" applyFill="1"/>
    <xf numFmtId="0" fontId="5" fillId="5" borderId="0" xfId="0" applyFont="1" applyFill="1" applyAlignment="1">
      <alignment wrapText="1"/>
    </xf>
    <xf numFmtId="0" fontId="2" fillId="5" borderId="0" xfId="0" applyFont="1" applyFill="1"/>
    <xf numFmtId="0" fontId="1" fillId="2" borderId="3" xfId="0" applyFont="1" applyFill="1" applyBorder="1" applyAlignment="1">
      <alignment horizontal="left" wrapText="1"/>
    </xf>
    <xf numFmtId="0" fontId="6" fillId="2" borderId="3" xfId="0" applyFont="1" applyFill="1" applyBorder="1" applyAlignment="1">
      <alignment horizontal="left" wrapText="1"/>
    </xf>
    <xf numFmtId="0" fontId="1" fillId="0" borderId="3" xfId="0" applyFont="1" applyBorder="1" applyAlignment="1">
      <alignment horizontal="left" wrapText="1"/>
    </xf>
    <xf numFmtId="164" fontId="5" fillId="0" borderId="0" xfId="2" applyNumberFormat="1" applyFont="1" applyFill="1"/>
    <xf numFmtId="0" fontId="5" fillId="3" borderId="3" xfId="0" applyFont="1" applyFill="1" applyBorder="1" applyAlignment="1">
      <alignment vertical="top"/>
    </xf>
    <xf numFmtId="6" fontId="6" fillId="3" borderId="5" xfId="0" applyNumberFormat="1" applyFont="1" applyFill="1" applyBorder="1" applyAlignment="1">
      <alignment horizontal="right" vertical="top"/>
    </xf>
    <xf numFmtId="0" fontId="5" fillId="4" borderId="3" xfId="0" applyFont="1" applyFill="1" applyBorder="1" applyAlignment="1">
      <alignment horizontal="left" vertical="top" wrapText="1"/>
    </xf>
    <xf numFmtId="164" fontId="7" fillId="7" borderId="5" xfId="2" applyNumberFormat="1" applyFont="1" applyFill="1" applyBorder="1" applyAlignment="1">
      <alignment horizontal="center" vertical="top"/>
    </xf>
    <xf numFmtId="0" fontId="7" fillId="4" borderId="3" xfId="0" applyFont="1" applyFill="1" applyBorder="1" applyAlignment="1">
      <alignment horizontal="left" vertical="top" wrapText="1"/>
    </xf>
    <xf numFmtId="0" fontId="6" fillId="0" borderId="1" xfId="0" applyFont="1" applyBorder="1" applyAlignment="1">
      <alignment vertical="top"/>
    </xf>
    <xf numFmtId="0" fontId="7" fillId="0" borderId="2" xfId="0" applyFont="1" applyBorder="1" applyAlignment="1">
      <alignment horizontal="center" vertical="top"/>
    </xf>
    <xf numFmtId="164" fontId="7" fillId="7" borderId="2" xfId="2" applyNumberFormat="1" applyFont="1" applyFill="1" applyBorder="1" applyAlignment="1">
      <alignment horizontal="center" vertical="top"/>
    </xf>
    <xf numFmtId="0" fontId="8" fillId="0" borderId="0" xfId="0" applyFont="1" applyAlignment="1">
      <alignment horizontal="left"/>
    </xf>
    <xf numFmtId="0" fontId="9" fillId="0" borderId="0" xfId="0" applyFont="1"/>
    <xf numFmtId="9" fontId="12" fillId="3" borderId="5" xfId="0" applyNumberFormat="1" applyFont="1" applyFill="1" applyBorder="1" applyAlignment="1">
      <alignment horizontal="right" vertical="top"/>
    </xf>
    <xf numFmtId="5" fontId="7" fillId="7" borderId="5" xfId="2" applyNumberFormat="1" applyFont="1" applyFill="1" applyBorder="1" applyAlignment="1">
      <alignment horizontal="right"/>
    </xf>
    <xf numFmtId="166" fontId="6" fillId="0" borderId="8" xfId="0" applyNumberFormat="1" applyFont="1" applyBorder="1"/>
    <xf numFmtId="0" fontId="6" fillId="4" borderId="6"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7" xfId="0" applyFont="1" applyFill="1" applyBorder="1" applyAlignment="1">
      <alignment horizontal="center"/>
    </xf>
    <xf numFmtId="0" fontId="6" fillId="4" borderId="2" xfId="0" applyFont="1" applyFill="1" applyBorder="1" applyAlignment="1">
      <alignment horizontal="center" vertical="top"/>
    </xf>
    <xf numFmtId="0" fontId="6" fillId="3" borderId="7" xfId="0" applyFont="1" applyFill="1" applyBorder="1" applyAlignment="1">
      <alignment horizontal="center"/>
    </xf>
    <xf numFmtId="0" fontId="6" fillId="3" borderId="2" xfId="0" applyFont="1" applyFill="1" applyBorder="1" applyAlignment="1">
      <alignment horizontal="center"/>
    </xf>
    <xf numFmtId="0" fontId="16" fillId="3" borderId="3" xfId="0" applyFont="1" applyFill="1" applyBorder="1"/>
    <xf numFmtId="0" fontId="17" fillId="0" borderId="3" xfId="0" applyFont="1" applyBorder="1"/>
    <xf numFmtId="0" fontId="18" fillId="0" borderId="5" xfId="0" applyFont="1" applyBorder="1"/>
    <xf numFmtId="6" fontId="18" fillId="0" borderId="5" xfId="0" applyNumberFormat="1" applyFont="1" applyBorder="1" applyAlignment="1">
      <alignment horizontal="right"/>
    </xf>
    <xf numFmtId="5" fontId="18" fillId="7" borderId="5" xfId="2" applyNumberFormat="1" applyFont="1" applyFill="1" applyBorder="1" applyAlignment="1">
      <alignment horizontal="right"/>
    </xf>
    <xf numFmtId="0" fontId="19" fillId="0" borderId="0" xfId="0" applyFont="1"/>
    <xf numFmtId="0" fontId="18" fillId="0" borderId="1" xfId="0" applyFont="1" applyBorder="1" applyAlignment="1">
      <alignment horizontal="left" wrapText="1"/>
    </xf>
    <xf numFmtId="0" fontId="18" fillId="0" borderId="2" xfId="0" applyFont="1" applyBorder="1" applyAlignment="1">
      <alignment horizontal="center" vertical="top"/>
    </xf>
    <xf numFmtId="0" fontId="18" fillId="0" borderId="2" xfId="0" applyFont="1" applyBorder="1" applyAlignment="1">
      <alignment horizontal="center"/>
    </xf>
    <xf numFmtId="164" fontId="18" fillId="7" borderId="2" xfId="2" applyNumberFormat="1" applyFont="1" applyFill="1" applyBorder="1" applyAlignment="1">
      <alignment horizontal="center"/>
    </xf>
    <xf numFmtId="0" fontId="11" fillId="0" borderId="0" xfId="0" applyFont="1"/>
    <xf numFmtId="0" fontId="9" fillId="0" borderId="0" xfId="0" applyFont="1" applyAlignment="1">
      <alignment horizontal="left"/>
    </xf>
    <xf numFmtId="0" fontId="6" fillId="2" borderId="10" xfId="0" applyFont="1" applyFill="1" applyBorder="1" applyAlignment="1">
      <alignment horizontal="left" vertical="top" wrapText="1"/>
    </xf>
    <xf numFmtId="0" fontId="17" fillId="10" borderId="3" xfId="0" applyFont="1" applyFill="1" applyBorder="1"/>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4" borderId="7" xfId="0" applyFont="1" applyFill="1" applyBorder="1" applyAlignment="1">
      <alignment horizontal="center"/>
    </xf>
    <xf numFmtId="0" fontId="20" fillId="4" borderId="2" xfId="0" applyFont="1" applyFill="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wrapText="1"/>
    </xf>
    <xf numFmtId="0" fontId="6" fillId="2" borderId="11" xfId="0" applyFont="1" applyFill="1" applyBorder="1" applyAlignment="1">
      <alignment horizontal="left" vertical="top" wrapText="1"/>
    </xf>
    <xf numFmtId="166" fontId="6" fillId="0" borderId="12" xfId="0" applyNumberFormat="1" applyFont="1" applyBorder="1"/>
    <xf numFmtId="165" fontId="18" fillId="10" borderId="6" xfId="1" applyNumberFormat="1" applyFont="1" applyFill="1" applyBorder="1" applyAlignment="1">
      <alignment horizontal="center" vertical="top" wrapText="1"/>
    </xf>
    <xf numFmtId="165" fontId="18" fillId="10" borderId="13" xfId="1" applyNumberFormat="1" applyFont="1" applyFill="1" applyBorder="1" applyAlignment="1">
      <alignment horizontal="center" vertical="top" wrapText="1"/>
    </xf>
    <xf numFmtId="165" fontId="6" fillId="5" borderId="6" xfId="1" applyNumberFormat="1" applyFont="1" applyFill="1" applyBorder="1" applyAlignment="1">
      <alignment horizontal="center" vertical="top" wrapText="1"/>
    </xf>
    <xf numFmtId="165" fontId="6" fillId="5" borderId="13" xfId="1" applyNumberFormat="1" applyFont="1" applyFill="1" applyBorder="1" applyAlignment="1">
      <alignment horizontal="center" vertical="top" wrapText="1"/>
    </xf>
    <xf numFmtId="165" fontId="6" fillId="5" borderId="7" xfId="1" applyNumberFormat="1" applyFont="1" applyFill="1" applyBorder="1" applyAlignment="1">
      <alignment horizontal="center" vertical="top" wrapText="1"/>
    </xf>
    <xf numFmtId="0" fontId="6" fillId="12" borderId="6" xfId="0" applyFont="1" applyFill="1" applyBorder="1" applyAlignment="1">
      <alignment horizontal="left" vertical="top" wrapText="1"/>
    </xf>
    <xf numFmtId="166" fontId="6" fillId="12" borderId="7" xfId="0" applyNumberFormat="1" applyFont="1" applyFill="1" applyBorder="1"/>
    <xf numFmtId="165" fontId="1" fillId="12" borderId="2" xfId="1" applyNumberFormat="1" applyFont="1" applyFill="1" applyBorder="1"/>
    <xf numFmtId="9" fontId="6" fillId="3" borderId="6" xfId="0" applyNumberFormat="1" applyFont="1" applyFill="1" applyBorder="1" applyAlignment="1">
      <alignment horizontal="right" vertical="top"/>
    </xf>
    <xf numFmtId="0" fontId="6" fillId="3" borderId="2" xfId="0" applyFont="1" applyFill="1" applyBorder="1" applyAlignment="1">
      <alignment vertical="top"/>
    </xf>
    <xf numFmtId="43" fontId="1" fillId="5" borderId="0" xfId="1" applyFont="1" applyFill="1"/>
    <xf numFmtId="0" fontId="21" fillId="0" borderId="0" xfId="0" applyFont="1"/>
    <xf numFmtId="0" fontId="1" fillId="5" borderId="0" xfId="0" applyFont="1" applyFill="1"/>
    <xf numFmtId="167" fontId="5" fillId="0" borderId="0" xfId="2" applyNumberFormat="1" applyFont="1"/>
    <xf numFmtId="167" fontId="5" fillId="8" borderId="0" xfId="0" applyNumberFormat="1" applyFont="1" applyFill="1"/>
    <xf numFmtId="167" fontId="5" fillId="0" borderId="0" xfId="0" applyNumberFormat="1" applyFont="1"/>
    <xf numFmtId="0" fontId="5" fillId="0" borderId="0" xfId="0" applyFont="1"/>
    <xf numFmtId="43" fontId="5" fillId="5" borderId="0" xfId="1" applyFont="1" applyFill="1" applyAlignment="1">
      <alignment horizontal="center"/>
    </xf>
    <xf numFmtId="167" fontId="5" fillId="13" borderId="0" xfId="0" applyNumberFormat="1" applyFont="1" applyFill="1"/>
    <xf numFmtId="0" fontId="5" fillId="13" borderId="0" xfId="0" applyFont="1" applyFill="1" applyAlignment="1">
      <alignment wrapText="1"/>
    </xf>
    <xf numFmtId="43" fontId="5" fillId="13" borderId="0" xfId="1" applyFont="1" applyFill="1"/>
    <xf numFmtId="0" fontId="5" fillId="13" borderId="0" xfId="0" applyFont="1" applyFill="1"/>
    <xf numFmtId="0" fontId="5" fillId="5" borderId="0" xfId="0" applyFont="1" applyFill="1"/>
    <xf numFmtId="0" fontId="11" fillId="12" borderId="14" xfId="0" applyFont="1" applyFill="1" applyBorder="1"/>
    <xf numFmtId="0" fontId="11" fillId="12" borderId="16" xfId="0" applyFont="1" applyFill="1" applyBorder="1"/>
    <xf numFmtId="0" fontId="11" fillId="12" borderId="14" xfId="0" applyFont="1" applyFill="1" applyBorder="1" applyAlignment="1">
      <alignment horizontal="center" wrapText="1"/>
    </xf>
    <xf numFmtId="0" fontId="0" fillId="12" borderId="14" xfId="0" applyFill="1" applyBorder="1" applyAlignment="1">
      <alignment vertical="top"/>
    </xf>
    <xf numFmtId="0" fontId="1" fillId="12" borderId="16" xfId="0" applyFont="1" applyFill="1" applyBorder="1" applyAlignment="1">
      <alignment vertical="top" wrapText="1"/>
    </xf>
    <xf numFmtId="0" fontId="10" fillId="12" borderId="14" xfId="3" applyFill="1" applyBorder="1" applyAlignment="1">
      <alignment horizontal="center" vertical="center"/>
    </xf>
    <xf numFmtId="0" fontId="10" fillId="12" borderId="14" xfId="3" applyFill="1" applyBorder="1" applyAlignment="1">
      <alignment horizontal="center" vertical="center" wrapText="1"/>
    </xf>
    <xf numFmtId="0" fontId="0" fillId="12" borderId="15" xfId="0" applyFill="1" applyBorder="1"/>
    <xf numFmtId="0" fontId="1" fillId="12" borderId="14" xfId="0" applyFont="1" applyFill="1" applyBorder="1" applyAlignment="1">
      <alignment vertical="top" wrapText="1"/>
    </xf>
    <xf numFmtId="0" fontId="0" fillId="12" borderId="17" xfId="0" applyFill="1" applyBorder="1"/>
    <xf numFmtId="0" fontId="1" fillId="9" borderId="16" xfId="0" applyFont="1" applyFill="1" applyBorder="1" applyAlignment="1">
      <alignment vertical="top" wrapText="1"/>
    </xf>
    <xf numFmtId="0" fontId="10" fillId="9" borderId="14" xfId="3" applyFill="1" applyBorder="1" applyAlignment="1">
      <alignment horizontal="center" vertical="center"/>
    </xf>
    <xf numFmtId="0" fontId="1" fillId="12" borderId="18" xfId="0" applyFont="1" applyFill="1" applyBorder="1" applyAlignment="1">
      <alignment vertical="top" wrapText="1"/>
    </xf>
    <xf numFmtId="0" fontId="10" fillId="12" borderId="18" xfId="3" applyFill="1" applyBorder="1" applyAlignment="1">
      <alignment horizontal="center" vertical="center"/>
    </xf>
    <xf numFmtId="0" fontId="0" fillId="9" borderId="14" xfId="0" applyFill="1" applyBorder="1" applyAlignment="1">
      <alignment vertical="top"/>
    </xf>
    <xf numFmtId="0" fontId="0" fillId="12" borderId="14" xfId="0" applyFill="1" applyBorder="1" applyAlignment="1">
      <alignment vertical="top" wrapText="1"/>
    </xf>
    <xf numFmtId="165" fontId="16" fillId="0" borderId="1" xfId="1" applyNumberFormat="1" applyFont="1" applyFill="1" applyBorder="1" applyAlignment="1">
      <alignment wrapText="1"/>
    </xf>
    <xf numFmtId="165" fontId="1" fillId="0" borderId="1" xfId="1" applyNumberFormat="1" applyFont="1" applyFill="1" applyBorder="1" applyAlignment="1">
      <alignment wrapText="1"/>
    </xf>
    <xf numFmtId="165" fontId="19" fillId="0" borderId="1" xfId="1" applyNumberFormat="1" applyFont="1" applyFill="1" applyBorder="1" applyAlignment="1">
      <alignment wrapText="1"/>
    </xf>
    <xf numFmtId="0" fontId="1" fillId="0" borderId="3" xfId="0" applyFont="1" applyBorder="1" applyAlignment="1">
      <alignment wrapText="1"/>
    </xf>
    <xf numFmtId="0" fontId="7" fillId="3" borderId="6" xfId="0" applyFont="1" applyFill="1" applyBorder="1" applyAlignment="1">
      <alignment horizontal="center"/>
    </xf>
    <xf numFmtId="0" fontId="0" fillId="12" borderId="14" xfId="0" applyFill="1" applyBorder="1" applyAlignment="1">
      <alignment horizontal="center" vertical="center" wrapText="1"/>
    </xf>
    <xf numFmtId="0" fontId="0" fillId="0" borderId="14" xfId="0" applyBorder="1" applyAlignment="1">
      <alignment vertical="top" wrapText="1"/>
    </xf>
    <xf numFmtId="0" fontId="1" fillId="0" borderId="16" xfId="0" applyFont="1" applyBorder="1" applyAlignment="1">
      <alignment vertical="top" wrapText="1"/>
    </xf>
    <xf numFmtId="0" fontId="10" fillId="0" borderId="14" xfId="3" applyFill="1" applyBorder="1" applyAlignment="1">
      <alignment horizontal="center" vertical="center" wrapText="1"/>
    </xf>
    <xf numFmtId="0" fontId="23" fillId="0" borderId="0" xfId="0" applyFont="1"/>
    <xf numFmtId="0" fontId="17" fillId="4" borderId="3" xfId="0" applyFont="1" applyFill="1" applyBorder="1"/>
    <xf numFmtId="168" fontId="12" fillId="3" borderId="5" xfId="0" applyNumberFormat="1" applyFont="1" applyFill="1" applyBorder="1" applyAlignment="1">
      <alignment horizontal="right" vertical="top"/>
    </xf>
    <xf numFmtId="0" fontId="24" fillId="0" borderId="0" xfId="0" applyFont="1"/>
    <xf numFmtId="0" fontId="25" fillId="14" borderId="0" xfId="0" applyFont="1" applyFill="1"/>
    <xf numFmtId="0" fontId="9" fillId="15" borderId="0" xfId="0" applyFont="1" applyFill="1"/>
    <xf numFmtId="9" fontId="6" fillId="0" borderId="5" xfId="0" applyNumberFormat="1" applyFont="1" applyBorder="1" applyAlignment="1">
      <alignment horizontal="left" wrapText="1"/>
    </xf>
    <xf numFmtId="0" fontId="6" fillId="0" borderId="5" xfId="0" applyFont="1" applyBorder="1" applyAlignment="1">
      <alignment horizontal="left" wrapText="1"/>
    </xf>
    <xf numFmtId="167" fontId="1" fillId="0" borderId="0" xfId="1" applyNumberFormat="1" applyFont="1"/>
    <xf numFmtId="167" fontId="1" fillId="0" borderId="0" xfId="0" applyNumberFormat="1" applyFont="1"/>
    <xf numFmtId="43" fontId="1" fillId="0" borderId="0" xfId="1" applyFont="1"/>
    <xf numFmtId="43" fontId="1" fillId="8" borderId="0" xfId="1" applyFont="1" applyFill="1"/>
    <xf numFmtId="0" fontId="1" fillId="8" borderId="0" xfId="0" applyFont="1" applyFill="1"/>
    <xf numFmtId="167" fontId="1" fillId="0" borderId="0" xfId="2" applyNumberFormat="1" applyFont="1"/>
    <xf numFmtId="0" fontId="25" fillId="15" borderId="0" xfId="0" applyFont="1" applyFill="1"/>
    <xf numFmtId="0" fontId="9" fillId="15" borderId="0" xfId="0" applyFont="1" applyFill="1" applyAlignment="1">
      <alignment wrapText="1"/>
    </xf>
    <xf numFmtId="0" fontId="9" fillId="0" borderId="0" xfId="0" applyFont="1" applyAlignment="1">
      <alignment wrapText="1"/>
    </xf>
    <xf numFmtId="0" fontId="5" fillId="11" borderId="1" xfId="0" applyFont="1" applyFill="1" applyBorder="1" applyAlignment="1">
      <alignment horizontal="center" wrapText="1"/>
    </xf>
    <xf numFmtId="0" fontId="0" fillId="15" borderId="0" xfId="0" applyFill="1"/>
    <xf numFmtId="0" fontId="26" fillId="0" borderId="0" xfId="0" applyFont="1"/>
    <xf numFmtId="5" fontId="7" fillId="15" borderId="5" xfId="2" applyNumberFormat="1" applyFont="1" applyFill="1" applyBorder="1" applyAlignment="1">
      <alignment horizontal="right" vertical="top"/>
    </xf>
    <xf numFmtId="5" fontId="18" fillId="15" borderId="5" xfId="2" applyNumberFormat="1" applyFont="1" applyFill="1" applyBorder="1" applyAlignment="1">
      <alignment horizontal="right"/>
    </xf>
    <xf numFmtId="6" fontId="18" fillId="15" borderId="5" xfId="0" applyNumberFormat="1" applyFont="1" applyFill="1" applyBorder="1" applyAlignment="1">
      <alignment horizontal="right"/>
    </xf>
    <xf numFmtId="6" fontId="6" fillId="15" borderId="5" xfId="0" applyNumberFormat="1" applyFont="1" applyFill="1" applyBorder="1" applyAlignment="1">
      <alignment horizontal="right" vertical="top"/>
    </xf>
    <xf numFmtId="0" fontId="19" fillId="15" borderId="0" xfId="0" applyFont="1" applyFill="1"/>
    <xf numFmtId="0" fontId="11" fillId="0" borderId="19" xfId="0" applyFont="1" applyBorder="1"/>
    <xf numFmtId="0" fontId="0" fillId="0" borderId="17" xfId="0" applyBorder="1"/>
    <xf numFmtId="0" fontId="0" fillId="0" borderId="18" xfId="0" applyBorder="1"/>
    <xf numFmtId="0" fontId="0" fillId="0" borderId="20" xfId="0" applyBorder="1" applyAlignment="1">
      <alignment wrapText="1"/>
    </xf>
    <xf numFmtId="0" fontId="27" fillId="0" borderId="0" xfId="0" applyFont="1" applyAlignment="1">
      <alignment horizontal="center"/>
    </xf>
    <xf numFmtId="0" fontId="5" fillId="11" borderId="6" xfId="0" applyFont="1" applyFill="1" applyBorder="1" applyAlignment="1">
      <alignment horizontal="center" wrapText="1"/>
    </xf>
    <xf numFmtId="0" fontId="5" fillId="11" borderId="7" xfId="0" applyFont="1" applyFill="1" applyBorder="1" applyAlignment="1">
      <alignment horizontal="center" wrapText="1"/>
    </xf>
    <xf numFmtId="0" fontId="5" fillId="11" borderId="2" xfId="0" applyFont="1" applyFill="1" applyBorder="1" applyAlignment="1">
      <alignment horizontal="center" wrapText="1"/>
    </xf>
    <xf numFmtId="0" fontId="0" fillId="0" borderId="22" xfId="0" applyBorder="1" applyAlignment="1">
      <alignment wrapText="1"/>
    </xf>
    <xf numFmtId="0" fontId="0" fillId="0" borderId="21" xfId="0" applyBorder="1" applyAlignment="1">
      <alignment wrapText="1"/>
    </xf>
    <xf numFmtId="0" fontId="0" fillId="0" borderId="21" xfId="0" applyBorder="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44</xdr:row>
          <xdr:rowOff>1150620</xdr:rowOff>
        </xdr:from>
        <xdr:to>
          <xdr:col>6</xdr:col>
          <xdr:colOff>495300</xdr:colOff>
          <xdr:row>45</xdr:row>
          <xdr:rowOff>628650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0</xdr:row>
      <xdr:rowOff>121920</xdr:rowOff>
    </xdr:from>
    <xdr:to>
      <xdr:col>8</xdr:col>
      <xdr:colOff>601551</xdr:colOff>
      <xdr:row>27</xdr:row>
      <xdr:rowOff>161290</xdr:rowOff>
    </xdr:to>
    <xdr:pic>
      <xdr:nvPicPr>
        <xdr:cNvPr id="2" name="image4.jpeg" descr="Text, letter&#10;&#10;Description automatically generate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693420" y="121920"/>
          <a:ext cx="4784931" cy="49923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9"/>
  <sheetViews>
    <sheetView workbookViewId="0">
      <selection activeCell="C7" sqref="C7"/>
    </sheetView>
  </sheetViews>
  <sheetFormatPr defaultRowHeight="14.4"/>
  <cols>
    <col min="1" max="1" width="32.5546875" bestFit="1" customWidth="1"/>
    <col min="2" max="2" width="66.33203125" customWidth="1"/>
    <col min="3" max="3" width="43.88671875" customWidth="1"/>
  </cols>
  <sheetData>
    <row r="1" spans="1:3" ht="17.399999999999999">
      <c r="A1" s="32" t="s">
        <v>0</v>
      </c>
      <c r="B1" s="33" t="s">
        <v>1</v>
      </c>
    </row>
    <row r="2" spans="1:3" ht="34.799999999999997">
      <c r="A2" s="32" t="s">
        <v>2</v>
      </c>
      <c r="B2" s="128" t="s">
        <v>3</v>
      </c>
      <c r="C2" s="142" t="s">
        <v>4</v>
      </c>
    </row>
    <row r="3" spans="1:3" ht="17.399999999999999">
      <c r="A3" s="32" t="s">
        <v>5</v>
      </c>
      <c r="B3" s="128" t="s">
        <v>6</v>
      </c>
      <c r="C3" s="142"/>
    </row>
    <row r="4" spans="1:3" ht="17.399999999999999">
      <c r="A4" s="32" t="s">
        <v>7</v>
      </c>
      <c r="B4" s="118" t="s">
        <v>8</v>
      </c>
      <c r="C4" s="142"/>
    </row>
    <row r="5" spans="1:3" ht="17.399999999999999">
      <c r="A5" s="116" t="s">
        <v>9</v>
      </c>
      <c r="B5" s="127" t="s">
        <v>10</v>
      </c>
      <c r="C5" s="142"/>
    </row>
    <row r="6" spans="1:3" ht="17.399999999999999">
      <c r="A6" s="116" t="s">
        <v>11</v>
      </c>
      <c r="B6" s="117" t="s">
        <v>135</v>
      </c>
      <c r="C6" s="142"/>
    </row>
    <row r="7" spans="1:3" ht="17.399999999999999">
      <c r="A7" s="32" t="s">
        <v>12</v>
      </c>
      <c r="B7" s="54">
        <v>6</v>
      </c>
    </row>
    <row r="9" spans="1:3" ht="17.399999999999999">
      <c r="A9" s="32" t="s">
        <v>13</v>
      </c>
    </row>
    <row r="10" spans="1:3" ht="17.399999999999999">
      <c r="A10" s="54" t="s">
        <v>14</v>
      </c>
    </row>
    <row r="11" spans="1:3" ht="17.399999999999999">
      <c r="A11" s="54" t="s">
        <v>15</v>
      </c>
    </row>
    <row r="12" spans="1:3" ht="17.399999999999999">
      <c r="A12" s="54" t="s">
        <v>16</v>
      </c>
    </row>
    <row r="13" spans="1:3" ht="17.399999999999999">
      <c r="A13" s="32" t="s">
        <v>17</v>
      </c>
    </row>
    <row r="14" spans="1:3" ht="17.399999999999999">
      <c r="A14" s="54" t="s">
        <v>18</v>
      </c>
    </row>
    <row r="15" spans="1:3" ht="17.399999999999999">
      <c r="A15" s="54" t="s">
        <v>19</v>
      </c>
    </row>
    <row r="16" spans="1:3" ht="17.399999999999999">
      <c r="A16" s="32" t="s">
        <v>20</v>
      </c>
    </row>
    <row r="17" spans="1:3" ht="17.399999999999999">
      <c r="A17" s="54" t="s">
        <v>21</v>
      </c>
    </row>
    <row r="18" spans="1:3" ht="17.399999999999999">
      <c r="A18" s="54" t="s">
        <v>22</v>
      </c>
    </row>
    <row r="19" spans="1:3" ht="17.399999999999999">
      <c r="A19" s="54" t="s">
        <v>23</v>
      </c>
    </row>
    <row r="20" spans="1:3" ht="17.399999999999999">
      <c r="A20" s="54" t="s">
        <v>24</v>
      </c>
    </row>
    <row r="22" spans="1:3" ht="17.399999999999999">
      <c r="A22" s="32" t="s">
        <v>25</v>
      </c>
    </row>
    <row r="23" spans="1:3">
      <c r="A23" t="s">
        <v>26</v>
      </c>
    </row>
    <row r="24" spans="1:3">
      <c r="A24" t="s">
        <v>27</v>
      </c>
    </row>
    <row r="25" spans="1:3">
      <c r="A25" t="s">
        <v>28</v>
      </c>
    </row>
    <row r="26" spans="1:3">
      <c r="A26" t="s">
        <v>29</v>
      </c>
    </row>
    <row r="27" spans="1:3">
      <c r="A27" t="s">
        <v>30</v>
      </c>
    </row>
    <row r="28" spans="1:3">
      <c r="A28" t="s">
        <v>31</v>
      </c>
    </row>
    <row r="30" spans="1:3" ht="15" thickBot="1">
      <c r="A30" s="53" t="s">
        <v>32</v>
      </c>
    </row>
    <row r="31" spans="1:3" ht="29.4" thickBot="1">
      <c r="A31" s="88" t="s">
        <v>33</v>
      </c>
      <c r="B31" s="89" t="s">
        <v>34</v>
      </c>
      <c r="C31" s="90" t="s">
        <v>35</v>
      </c>
    </row>
    <row r="32" spans="1:3" ht="290.25" customHeight="1" thickBot="1">
      <c r="A32" s="102" t="s">
        <v>36</v>
      </c>
      <c r="B32" s="98" t="s">
        <v>37</v>
      </c>
      <c r="C32" s="99"/>
    </row>
    <row r="33" spans="1:3" ht="63" thickBot="1">
      <c r="A33" s="91" t="s">
        <v>38</v>
      </c>
      <c r="B33" s="92" t="s">
        <v>39</v>
      </c>
      <c r="C33" s="93" t="s">
        <v>40</v>
      </c>
    </row>
    <row r="34" spans="1:3" ht="78.599999999999994" thickBot="1">
      <c r="A34" s="91" t="s">
        <v>41</v>
      </c>
      <c r="B34" s="92" t="s">
        <v>42</v>
      </c>
      <c r="C34" s="93" t="s">
        <v>43</v>
      </c>
    </row>
    <row r="35" spans="1:3" ht="31.8" thickBot="1">
      <c r="A35" s="102" t="s">
        <v>44</v>
      </c>
      <c r="B35" s="98" t="s">
        <v>45</v>
      </c>
      <c r="C35" s="99"/>
    </row>
    <row r="36" spans="1:3" ht="125.4" thickBot="1">
      <c r="A36" s="91" t="s">
        <v>46</v>
      </c>
      <c r="B36" s="92" t="s">
        <v>47</v>
      </c>
      <c r="C36" s="94" t="s">
        <v>48</v>
      </c>
    </row>
    <row r="37" spans="1:3" ht="78.599999999999994" thickBot="1">
      <c r="A37" s="91" t="s">
        <v>49</v>
      </c>
      <c r="B37" s="92" t="s">
        <v>50</v>
      </c>
      <c r="C37" s="93" t="s">
        <v>51</v>
      </c>
    </row>
    <row r="38" spans="1:3" ht="47.4" thickBot="1">
      <c r="A38" s="91" t="s">
        <v>52</v>
      </c>
      <c r="B38" s="92" t="s">
        <v>53</v>
      </c>
      <c r="C38" s="93" t="s">
        <v>54</v>
      </c>
    </row>
    <row r="39" spans="1:3" ht="179.25" customHeight="1" thickBot="1">
      <c r="A39" s="91" t="s">
        <v>55</v>
      </c>
      <c r="B39" s="92" t="s">
        <v>56</v>
      </c>
      <c r="C39" s="93" t="s">
        <v>57</v>
      </c>
    </row>
    <row r="40" spans="1:3" ht="63" thickBot="1">
      <c r="A40" s="91" t="s">
        <v>58</v>
      </c>
      <c r="B40" s="92" t="s">
        <v>59</v>
      </c>
      <c r="C40" s="93" t="s">
        <v>60</v>
      </c>
    </row>
    <row r="41" spans="1:3" ht="63" thickBot="1">
      <c r="A41" s="91" t="s">
        <v>61</v>
      </c>
      <c r="B41" s="92" t="s">
        <v>62</v>
      </c>
      <c r="C41" s="93"/>
    </row>
    <row r="42" spans="1:3" ht="78.599999999999994" thickBot="1">
      <c r="A42" s="102" t="s">
        <v>63</v>
      </c>
      <c r="B42" s="98" t="s">
        <v>64</v>
      </c>
      <c r="C42" s="99" t="s">
        <v>65</v>
      </c>
    </row>
    <row r="43" spans="1:3" ht="35.25" customHeight="1" thickBot="1">
      <c r="A43" s="97"/>
      <c r="B43" s="100" t="s">
        <v>66</v>
      </c>
      <c r="C43" s="101" t="s">
        <v>67</v>
      </c>
    </row>
    <row r="44" spans="1:3" ht="63" thickBot="1">
      <c r="A44" s="97"/>
      <c r="B44" s="96" t="s">
        <v>68</v>
      </c>
      <c r="C44" s="94" t="s">
        <v>69</v>
      </c>
    </row>
    <row r="45" spans="1:3" ht="102" customHeight="1" thickBot="1">
      <c r="A45" s="95"/>
      <c r="B45" s="96" t="s">
        <v>70</v>
      </c>
      <c r="C45" s="94" t="s">
        <v>71</v>
      </c>
    </row>
    <row r="46" spans="1:3" ht="88.2" thickBot="1">
      <c r="A46" s="110" t="s">
        <v>72</v>
      </c>
      <c r="B46" s="111" t="s">
        <v>73</v>
      </c>
      <c r="C46" s="112" t="s">
        <v>74</v>
      </c>
    </row>
    <row r="47" spans="1:3" ht="70.5" customHeight="1" thickBot="1">
      <c r="A47" s="103" t="s">
        <v>75</v>
      </c>
      <c r="B47" s="92"/>
      <c r="C47" s="109" t="s">
        <v>76</v>
      </c>
    </row>
    <row r="48" spans="1:3" ht="15" thickBot="1">
      <c r="A48" s="93"/>
      <c r="B48" s="94" t="s">
        <v>77</v>
      </c>
      <c r="C48" s="93"/>
    </row>
    <row r="49" spans="1:3" ht="15" thickBot="1">
      <c r="A49" s="93"/>
      <c r="B49" s="94" t="s">
        <v>78</v>
      </c>
      <c r="C49" s="93"/>
    </row>
  </sheetData>
  <mergeCells count="1">
    <mergeCell ref="C2:C6"/>
  </mergeCells>
  <hyperlinks>
    <hyperlink ref="C33" r:id="rId1" display="200.430" xr:uid="{00000000-0004-0000-0000-000000000000}"/>
    <hyperlink ref="C34" r:id="rId2" display="200.431" xr:uid="{00000000-0004-0000-0000-000001000000}"/>
    <hyperlink ref="C37" r:id="rId3" xr:uid="{00000000-0004-0000-0000-000002000000}"/>
    <hyperlink ref="C39" r:id="rId4" xr:uid="{00000000-0004-0000-0000-000003000000}"/>
    <hyperlink ref="C40" r:id="rId5" xr:uid="{00000000-0004-0000-0000-000004000000}"/>
    <hyperlink ref="C42" r:id="rId6" xr:uid="{00000000-0004-0000-0000-000005000000}"/>
    <hyperlink ref="C43" r:id="rId7" xr:uid="{00000000-0004-0000-0000-000006000000}"/>
    <hyperlink ref="C38" r:id="rId8" xr:uid="{00000000-0004-0000-0000-000007000000}"/>
    <hyperlink ref="C36" r:id="rId9" xr:uid="{00000000-0004-0000-0000-000008000000}"/>
    <hyperlink ref="B48" r:id="rId10" display="IRS standar mileage rates for 2022" xr:uid="{00000000-0004-0000-0000-000009000000}"/>
    <hyperlink ref="B49" r:id="rId11" xr:uid="{00000000-0004-0000-0000-00000A000000}"/>
    <hyperlink ref="C46" r:id="rId12" location="p-200.1(Modified%20Total%20Direct%20Cost%20(MTDC))" xr:uid="{00000000-0004-0000-0000-00000B000000}"/>
    <hyperlink ref="C44" r:id="rId13" xr:uid="{00000000-0004-0000-0000-00000C000000}"/>
    <hyperlink ref="C45" r:id="rId14" location="p-200.405(d)" xr:uid="{00000000-0004-0000-0000-00000D000000}"/>
  </hyperlinks>
  <pageMargins left="0.7" right="0.7" top="0.75" bottom="0.75" header="0.3" footer="0.3"/>
  <pageSetup orientation="portrait" verticalDpi="1200" r:id="rId15"/>
  <drawing r:id="rId16"/>
  <legacyDrawing r:id="rId17"/>
  <oleObjects>
    <mc:AlternateContent xmlns:mc="http://schemas.openxmlformats.org/markup-compatibility/2006">
      <mc:Choice Requires="x14">
        <oleObject progId="Document" dvAspect="DVASPECT_ICON" shapeId="2050" r:id="rId18">
          <objectPr defaultSize="0" autoPict="0" r:id="rId19">
            <anchor moveWithCells="1">
              <from>
                <xdr:col>5</xdr:col>
                <xdr:colOff>190500</xdr:colOff>
                <xdr:row>44</xdr:row>
                <xdr:rowOff>1150620</xdr:rowOff>
              </from>
              <to>
                <xdr:col>6</xdr:col>
                <xdr:colOff>495300</xdr:colOff>
                <xdr:row>45</xdr:row>
                <xdr:rowOff>624840</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07EE-05D5-46C3-BB79-234FF9230C85}">
  <dimension ref="L1:L10"/>
  <sheetViews>
    <sheetView workbookViewId="0">
      <selection activeCell="L5" sqref="L5"/>
    </sheetView>
  </sheetViews>
  <sheetFormatPr defaultRowHeight="14.4"/>
  <cols>
    <col min="12" max="12" width="51.5546875" customWidth="1"/>
  </cols>
  <sheetData>
    <row r="1" spans="12:12" ht="15" thickBot="1"/>
    <row r="2" spans="12:12">
      <c r="L2" s="138" t="s">
        <v>79</v>
      </c>
    </row>
    <row r="3" spans="12:12">
      <c r="L3" s="139" t="s">
        <v>80</v>
      </c>
    </row>
    <row r="4" spans="12:12">
      <c r="L4" s="139" t="s">
        <v>81</v>
      </c>
    </row>
    <row r="5" spans="12:12">
      <c r="L5" s="139" t="s">
        <v>82</v>
      </c>
    </row>
    <row r="6" spans="12:12">
      <c r="L6" s="139" t="s">
        <v>83</v>
      </c>
    </row>
    <row r="7" spans="12:12">
      <c r="L7" s="139" t="s">
        <v>84</v>
      </c>
    </row>
    <row r="8" spans="12:12">
      <c r="L8" s="139" t="s">
        <v>85</v>
      </c>
    </row>
    <row r="9" spans="12:12">
      <c r="L9" s="139" t="s">
        <v>86</v>
      </c>
    </row>
    <row r="10" spans="12:12" ht="15" thickBot="1">
      <c r="L10" s="140" t="s">
        <v>87</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topLeftCell="A10" zoomScale="80" zoomScaleNormal="80" zoomScaleSheetLayoutView="80" workbookViewId="0">
      <selection activeCell="A28" sqref="A28"/>
    </sheetView>
  </sheetViews>
  <sheetFormatPr defaultColWidth="8.88671875" defaultRowHeight="14.4"/>
  <cols>
    <col min="1" max="1" width="36" customWidth="1"/>
    <col min="2" max="2" width="38" customWidth="1"/>
    <col min="3" max="3" width="18.6640625" customWidth="1"/>
    <col min="4" max="4" width="14.44140625" customWidth="1"/>
    <col min="5" max="6" width="19.109375" customWidth="1"/>
    <col min="7" max="7" width="68.5546875" customWidth="1"/>
    <col min="8" max="8" width="53.109375" customWidth="1"/>
    <col min="9" max="9" width="50.44140625" customWidth="1"/>
    <col min="10" max="10" width="50.44140625" hidden="1" customWidth="1"/>
    <col min="11" max="23" width="50.44140625" customWidth="1"/>
  </cols>
  <sheetData>
    <row r="1" spans="1:7" ht="17.399999999999999">
      <c r="A1" s="32" t="str">
        <f>'Instructions and Guidance'!A1</f>
        <v>ELEVATION GRANT PROGRAM</v>
      </c>
      <c r="B1" s="33" t="s">
        <v>1</v>
      </c>
      <c r="C1" s="33"/>
      <c r="D1" s="14"/>
      <c r="E1" s="14"/>
      <c r="F1" s="14"/>
      <c r="G1" s="14"/>
    </row>
    <row r="2" spans="1:7" ht="34.799999999999997">
      <c r="A2" s="32" t="str">
        <f>'Instructions and Guidance'!A2</f>
        <v>ORGANIZATION NAME</v>
      </c>
      <c r="B2" s="129" t="str">
        <f>'Instructions and Guidance'!B2</f>
        <v xml:space="preserve">&lt;enter org name here&gt;
</v>
      </c>
      <c r="C2" s="33"/>
      <c r="D2" s="14"/>
      <c r="E2" s="14"/>
      <c r="F2" s="14"/>
      <c r="G2" s="14"/>
    </row>
    <row r="3" spans="1:7" ht="34.799999999999997">
      <c r="A3" s="32" t="s">
        <v>5</v>
      </c>
      <c r="B3" s="129" t="str">
        <f>'Instructions and Guidance'!B3</f>
        <v>&lt;enter sub receipent org name if have fiscal agent)</v>
      </c>
      <c r="C3" s="33"/>
      <c r="D3" s="14"/>
      <c r="E3" s="14"/>
      <c r="F3" s="14"/>
      <c r="G3" s="14"/>
    </row>
    <row r="4" spans="1:7" ht="17.399999999999999">
      <c r="A4" s="32" t="str">
        <f>'Instructions and Guidance'!A4</f>
        <v>EIN</v>
      </c>
      <c r="B4" s="33" t="str">
        <f>'Instructions and Guidance'!B4</f>
        <v>&lt;enter EIN for org&gt;</v>
      </c>
      <c r="C4" s="33"/>
      <c r="D4" s="14"/>
      <c r="E4" s="14"/>
      <c r="F4" s="14"/>
      <c r="G4" s="14"/>
    </row>
    <row r="5" spans="1:7" ht="17.399999999999999">
      <c r="A5" s="32" t="str">
        <f>'Instructions and Guidance'!A5</f>
        <v>DUNS or UEI</v>
      </c>
      <c r="B5" s="33" t="str">
        <f>'Instructions and Guidance'!B5</f>
        <v>&lt;enter DUNS# or UEI for org&gt;</v>
      </c>
      <c r="C5" s="33"/>
      <c r="D5" s="14"/>
      <c r="E5" s="14"/>
      <c r="F5" s="14"/>
      <c r="G5" s="14"/>
    </row>
    <row r="6" spans="1:7" ht="17.399999999999999">
      <c r="A6" s="32" t="str">
        <f>'Instructions and Guidance'!A6</f>
        <v>PERIOD OF PERFORMANCE</v>
      </c>
      <c r="B6" s="33" t="str">
        <f>'Instructions and Guidance'!B6</f>
        <v xml:space="preserve">October 1, 2024 - Octber 31, 2025 </v>
      </c>
      <c r="C6" s="33"/>
      <c r="D6" s="14"/>
      <c r="E6" s="14"/>
      <c r="F6" s="14"/>
      <c r="G6" s="14"/>
    </row>
    <row r="7" spans="1:7" ht="17.399999999999999">
      <c r="A7" s="32" t="str">
        <f>'Instructions and Guidance'!A7</f>
        <v>GRANT ROUND</v>
      </c>
      <c r="B7" s="54">
        <f>'Instructions and Guidance'!B7</f>
        <v>6</v>
      </c>
      <c r="C7" s="33"/>
      <c r="D7" s="14"/>
      <c r="E7" s="14"/>
      <c r="F7" s="14"/>
      <c r="G7" s="14"/>
    </row>
    <row r="8" spans="1:7" ht="18" thickBot="1">
      <c r="A8" s="32"/>
      <c r="B8" s="33"/>
      <c r="C8" s="33"/>
      <c r="D8" s="14"/>
      <c r="E8" s="14"/>
      <c r="F8" s="14"/>
      <c r="G8" s="14"/>
    </row>
    <row r="9" spans="1:7" ht="31.5" customHeight="1" thickBot="1">
      <c r="A9" s="143" t="s">
        <v>88</v>
      </c>
      <c r="B9" s="144"/>
      <c r="C9" s="144"/>
      <c r="D9" s="144"/>
      <c r="E9" s="144"/>
      <c r="F9" s="145"/>
      <c r="G9" s="130" t="s">
        <v>89</v>
      </c>
    </row>
    <row r="10" spans="1:7" ht="16.2" thickBot="1">
      <c r="A10" s="29"/>
      <c r="B10" s="30"/>
      <c r="C10" s="30" t="s">
        <v>90</v>
      </c>
      <c r="D10" s="30" t="s">
        <v>91</v>
      </c>
      <c r="E10" s="30" t="s">
        <v>92</v>
      </c>
      <c r="F10" s="31" t="s">
        <v>93</v>
      </c>
      <c r="G10" s="61"/>
    </row>
    <row r="11" spans="1:7" ht="18.600000000000001" thickBot="1">
      <c r="A11" s="43" t="s">
        <v>94</v>
      </c>
      <c r="B11" s="108" t="s">
        <v>95</v>
      </c>
      <c r="C11" s="41"/>
      <c r="D11" s="41"/>
      <c r="E11" s="42" t="s">
        <v>96</v>
      </c>
      <c r="F11" s="5"/>
      <c r="G11" s="61"/>
    </row>
    <row r="12" spans="1:7" ht="15.6">
      <c r="A12" s="107"/>
      <c r="B12" s="119"/>
      <c r="C12" s="6"/>
      <c r="D12" s="7"/>
      <c r="E12" s="7">
        <f>D12*C12</f>
        <v>0</v>
      </c>
      <c r="F12" s="35">
        <f t="shared" ref="F12:F18" si="0">SUM(E12:E12)</f>
        <v>0</v>
      </c>
      <c r="G12" s="61"/>
    </row>
    <row r="13" spans="1:7" ht="15.6">
      <c r="A13" s="107"/>
      <c r="B13" s="119"/>
      <c r="C13" s="6"/>
      <c r="D13" s="7"/>
      <c r="E13" s="7">
        <f t="shared" ref="E13:E18" si="1">D13*C13</f>
        <v>0</v>
      </c>
      <c r="F13" s="35">
        <f t="shared" si="0"/>
        <v>0</v>
      </c>
      <c r="G13" s="61"/>
    </row>
    <row r="14" spans="1:7" ht="15.6">
      <c r="A14" s="107"/>
      <c r="B14" s="119"/>
      <c r="C14" s="6"/>
      <c r="D14" s="7"/>
      <c r="E14" s="7">
        <f t="shared" si="1"/>
        <v>0</v>
      </c>
      <c r="F14" s="35">
        <f t="shared" si="0"/>
        <v>0</v>
      </c>
      <c r="G14" s="61"/>
    </row>
    <row r="15" spans="1:7" ht="15.6">
      <c r="A15" s="107"/>
      <c r="B15" s="119"/>
      <c r="C15" s="6"/>
      <c r="D15" s="7"/>
      <c r="E15" s="7">
        <f t="shared" si="1"/>
        <v>0</v>
      </c>
      <c r="F15" s="35">
        <f t="shared" si="0"/>
        <v>0</v>
      </c>
      <c r="G15" s="61"/>
    </row>
    <row r="16" spans="1:7" ht="15.6">
      <c r="A16" s="107"/>
      <c r="B16" s="119"/>
      <c r="C16" s="6"/>
      <c r="D16" s="7"/>
      <c r="E16" s="7">
        <f t="shared" si="1"/>
        <v>0</v>
      </c>
      <c r="F16" s="35">
        <f t="shared" si="0"/>
        <v>0</v>
      </c>
      <c r="G16" s="61"/>
    </row>
    <row r="17" spans="1:7" ht="15.6">
      <c r="A17" s="107"/>
      <c r="B17" s="119"/>
      <c r="C17" s="6"/>
      <c r="D17" s="7"/>
      <c r="E17" s="7">
        <f t="shared" si="1"/>
        <v>0</v>
      </c>
      <c r="F17" s="35">
        <f t="shared" si="0"/>
        <v>0</v>
      </c>
      <c r="G17" s="61"/>
    </row>
    <row r="18" spans="1:7" ht="16.2" thickBot="1">
      <c r="A18" s="107"/>
      <c r="B18" s="120"/>
      <c r="C18" s="8"/>
      <c r="D18" s="8"/>
      <c r="E18" s="7">
        <f t="shared" si="1"/>
        <v>0</v>
      </c>
      <c r="F18" s="35">
        <f t="shared" si="0"/>
        <v>0</v>
      </c>
      <c r="G18" s="61"/>
    </row>
    <row r="19" spans="1:7" s="48" customFormat="1" ht="18.600000000000001" thickBot="1">
      <c r="A19" s="44"/>
      <c r="B19" s="45"/>
      <c r="C19" s="45"/>
      <c r="D19" s="45"/>
      <c r="E19" s="46"/>
      <c r="F19" s="47"/>
      <c r="G19" s="61"/>
    </row>
    <row r="20" spans="1:7" ht="16.2" thickBot="1">
      <c r="A20" s="9"/>
      <c r="B20" s="8"/>
      <c r="C20" s="8"/>
      <c r="D20" s="8"/>
      <c r="E20" s="8"/>
      <c r="F20" s="35" t="s">
        <v>96</v>
      </c>
      <c r="G20" s="61"/>
    </row>
    <row r="21" spans="1:7" ht="16.2" thickBot="1">
      <c r="A21" s="24" t="s">
        <v>97</v>
      </c>
      <c r="B21" s="34">
        <v>0</v>
      </c>
      <c r="C21" s="73"/>
      <c r="D21" s="74"/>
      <c r="E21" s="25">
        <f>B21*E19</f>
        <v>0</v>
      </c>
      <c r="F21" s="133">
        <f>SUM(F12:F20)*B21</f>
        <v>0</v>
      </c>
      <c r="G21" s="61"/>
    </row>
    <row r="22" spans="1:7" s="48" customFormat="1" ht="18.600000000000001" thickBot="1">
      <c r="A22" s="49" t="s">
        <v>98</v>
      </c>
      <c r="B22" s="50" t="s">
        <v>99</v>
      </c>
      <c r="C22" s="50" t="s">
        <v>100</v>
      </c>
      <c r="D22" s="50" t="s">
        <v>101</v>
      </c>
      <c r="E22" s="51" t="s">
        <v>92</v>
      </c>
      <c r="F22" s="52"/>
      <c r="G22" s="61"/>
    </row>
    <row r="23" spans="1:7" ht="16.2" thickBot="1">
      <c r="A23" s="26" t="s">
        <v>46</v>
      </c>
      <c r="B23" s="37"/>
      <c r="C23" s="38"/>
      <c r="D23" s="39"/>
      <c r="E23" s="40"/>
      <c r="F23" s="27"/>
      <c r="G23" s="61"/>
    </row>
    <row r="24" spans="1:7" ht="18.600000000000001" thickBot="1">
      <c r="A24" s="20" t="s">
        <v>102</v>
      </c>
      <c r="B24" s="63"/>
      <c r="C24" s="64"/>
      <c r="D24" s="7"/>
      <c r="E24" s="7">
        <f>D24*C24</f>
        <v>0</v>
      </c>
      <c r="F24" s="47">
        <f>SUM(E24:E24)</f>
        <v>0</v>
      </c>
      <c r="G24" s="61"/>
    </row>
    <row r="25" spans="1:7" ht="16.2" thickBot="1">
      <c r="A25" s="26" t="s">
        <v>49</v>
      </c>
      <c r="B25" s="37"/>
      <c r="C25" s="38"/>
      <c r="D25" s="39"/>
      <c r="E25" s="40"/>
      <c r="F25" s="27"/>
      <c r="G25" s="61"/>
    </row>
    <row r="26" spans="1:7" ht="18.600000000000001" thickBot="1">
      <c r="A26" s="20" t="s">
        <v>49</v>
      </c>
      <c r="B26" s="63"/>
      <c r="C26" s="64"/>
      <c r="D26" s="7"/>
      <c r="E26" s="7">
        <f t="shared" ref="E26" si="2">D26*C26</f>
        <v>0</v>
      </c>
      <c r="F26" s="47">
        <f>SUM(E26:E26)</f>
        <v>0</v>
      </c>
      <c r="G26" s="61"/>
    </row>
    <row r="27" spans="1:7" ht="16.2" thickBot="1">
      <c r="A27" s="26" t="s">
        <v>52</v>
      </c>
      <c r="B27" s="37"/>
      <c r="C27" s="38"/>
      <c r="D27" s="39"/>
      <c r="E27" s="40"/>
      <c r="F27" s="27"/>
      <c r="G27" s="61"/>
    </row>
    <row r="28" spans="1:7" ht="33.9" customHeight="1" thickBot="1">
      <c r="A28" s="21" t="s">
        <v>103</v>
      </c>
      <c r="B28" s="10"/>
      <c r="C28" s="36"/>
      <c r="D28" s="7"/>
      <c r="E28" s="7">
        <f t="shared" ref="E28:E29" si="3">D28*C28</f>
        <v>0</v>
      </c>
      <c r="F28" s="47">
        <f>SUM(E28:E28)</f>
        <v>0</v>
      </c>
      <c r="G28" s="62"/>
    </row>
    <row r="29" spans="1:7" ht="18.600000000000001" thickBot="1">
      <c r="A29" s="21" t="s">
        <v>104</v>
      </c>
      <c r="B29" s="10"/>
      <c r="C29" s="36"/>
      <c r="D29" s="7"/>
      <c r="E29" s="7">
        <f t="shared" si="3"/>
        <v>0</v>
      </c>
      <c r="F29" s="47">
        <f>SUM(E29:E29)</f>
        <v>0</v>
      </c>
      <c r="G29" s="62"/>
    </row>
    <row r="30" spans="1:7" ht="16.2" thickBot="1">
      <c r="A30" s="28" t="s">
        <v>55</v>
      </c>
      <c r="B30" s="37"/>
      <c r="C30" s="38"/>
      <c r="D30" s="39"/>
      <c r="E30" s="40"/>
      <c r="F30" s="27"/>
      <c r="G30" s="61"/>
    </row>
    <row r="31" spans="1:7" ht="18.600000000000001" thickBot="1">
      <c r="A31" s="21" t="s">
        <v>105</v>
      </c>
      <c r="B31" s="10"/>
      <c r="C31" s="36"/>
      <c r="D31" s="36"/>
      <c r="E31" s="7">
        <f>'Contractual Calculations'!D14</f>
        <v>0</v>
      </c>
      <c r="F31" s="47">
        <f>SUM(E31:E31)</f>
        <v>0</v>
      </c>
      <c r="G31" s="62"/>
    </row>
    <row r="32" spans="1:7" ht="18.600000000000001" thickBot="1">
      <c r="A32" s="21" t="s">
        <v>106</v>
      </c>
      <c r="B32" s="10"/>
      <c r="C32" s="36"/>
      <c r="D32" s="36"/>
      <c r="E32" s="7">
        <f>'Contractual Calculations'!D22</f>
        <v>0</v>
      </c>
      <c r="F32" s="47">
        <f>SUM(E32:E32)</f>
        <v>0</v>
      </c>
      <c r="G32" s="62"/>
    </row>
    <row r="33" spans="1:8" ht="16.2" thickBot="1">
      <c r="A33" s="28" t="s">
        <v>107</v>
      </c>
      <c r="B33" s="37"/>
      <c r="C33" s="38"/>
      <c r="D33" s="39"/>
      <c r="E33" s="40"/>
      <c r="F33" s="27"/>
      <c r="G33" s="62"/>
    </row>
    <row r="34" spans="1:8" ht="18.600000000000001" thickBot="1">
      <c r="A34" s="21" t="s">
        <v>108</v>
      </c>
      <c r="B34" s="10"/>
      <c r="C34" s="36"/>
      <c r="D34" s="7"/>
      <c r="E34" s="7">
        <f t="shared" ref="E34" si="4">D34*C34</f>
        <v>0</v>
      </c>
      <c r="F34" s="47">
        <f>SUM(E34:E34)</f>
        <v>0</v>
      </c>
      <c r="G34" s="62"/>
    </row>
    <row r="35" spans="1:8" ht="18.600000000000001" thickBot="1">
      <c r="A35" s="21" t="s">
        <v>109</v>
      </c>
      <c r="B35" s="10"/>
      <c r="C35" s="36"/>
      <c r="D35" s="7"/>
      <c r="E35" s="7">
        <f t="shared" ref="E35:E38" si="5">D35*C35</f>
        <v>0</v>
      </c>
      <c r="F35" s="47">
        <f>SUM(E35:E35)</f>
        <v>0</v>
      </c>
      <c r="G35" s="62"/>
    </row>
    <row r="36" spans="1:8" ht="18.600000000000001" thickBot="1">
      <c r="A36" s="21" t="s">
        <v>110</v>
      </c>
      <c r="B36" s="55"/>
      <c r="C36" s="36"/>
      <c r="D36" s="7"/>
      <c r="E36" s="7">
        <f t="shared" si="5"/>
        <v>0</v>
      </c>
      <c r="F36" s="47">
        <f>SUM(E36:E36)</f>
        <v>0</v>
      </c>
      <c r="G36" s="62"/>
    </row>
    <row r="37" spans="1:8" ht="18.600000000000001" thickBot="1">
      <c r="A37" s="21" t="s">
        <v>111</v>
      </c>
      <c r="B37" s="55"/>
      <c r="C37" s="36"/>
      <c r="D37" s="7"/>
      <c r="E37" s="7">
        <f t="shared" si="5"/>
        <v>0</v>
      </c>
      <c r="F37" s="47">
        <f>SUM(E37:E37)</f>
        <v>0</v>
      </c>
      <c r="G37" s="62"/>
    </row>
    <row r="38" spans="1:8" ht="18.600000000000001" thickBot="1">
      <c r="A38" s="21" t="s">
        <v>112</v>
      </c>
      <c r="B38" s="55"/>
      <c r="C38" s="36"/>
      <c r="D38" s="7"/>
      <c r="E38" s="7">
        <f t="shared" si="5"/>
        <v>0</v>
      </c>
      <c r="F38" s="47">
        <f>SUM(E38:E38)</f>
        <v>0</v>
      </c>
      <c r="G38" s="62"/>
    </row>
    <row r="39" spans="1:8" ht="16.2" thickBot="1">
      <c r="A39" s="28" t="s">
        <v>61</v>
      </c>
      <c r="B39" s="37"/>
      <c r="C39" s="38"/>
      <c r="D39" s="39"/>
      <c r="E39" s="40"/>
      <c r="F39" s="27"/>
      <c r="G39" s="62"/>
    </row>
    <row r="40" spans="1:8" ht="32.4" thickBot="1">
      <c r="A40" s="21" t="s">
        <v>113</v>
      </c>
      <c r="B40" s="10"/>
      <c r="C40" s="36"/>
      <c r="D40" s="7"/>
      <c r="E40" s="7">
        <f t="shared" ref="E40:E41" si="6">D40*C40</f>
        <v>0</v>
      </c>
      <c r="F40" s="47">
        <f>SUM(E40:E40)</f>
        <v>0</v>
      </c>
      <c r="G40" s="62"/>
    </row>
    <row r="41" spans="1:8" ht="18.600000000000001" thickBot="1">
      <c r="A41" s="22" t="s">
        <v>114</v>
      </c>
      <c r="B41" s="10"/>
      <c r="C41" s="36"/>
      <c r="D41" s="7"/>
      <c r="E41" s="7">
        <f t="shared" si="6"/>
        <v>0</v>
      </c>
      <c r="F41" s="47">
        <f>SUM(E41:E41)</f>
        <v>0</v>
      </c>
      <c r="G41" s="62"/>
    </row>
    <row r="42" spans="1:8" s="48" customFormat="1" ht="18.600000000000001" thickBot="1">
      <c r="A42" s="56" t="s">
        <v>115</v>
      </c>
      <c r="B42" s="65"/>
      <c r="C42" s="66"/>
      <c r="D42" s="66"/>
      <c r="E42" s="66"/>
      <c r="F42" s="134">
        <f>SUM(F12:F41)</f>
        <v>0</v>
      </c>
      <c r="G42" s="104"/>
    </row>
    <row r="43" spans="1:8" ht="18.600000000000001" thickBot="1">
      <c r="A43" s="15"/>
      <c r="B43" s="70"/>
      <c r="C43" s="71"/>
      <c r="D43" s="71"/>
      <c r="E43" s="72"/>
      <c r="F43" s="47"/>
      <c r="G43" s="105"/>
    </row>
    <row r="44" spans="1:8" ht="18.600000000000001" thickBot="1">
      <c r="A44" s="11" t="s">
        <v>116</v>
      </c>
      <c r="B44" s="67"/>
      <c r="C44" s="69"/>
      <c r="D44" s="68"/>
      <c r="E44" s="68"/>
      <c r="F44" s="135">
        <f>F42</f>
        <v>0</v>
      </c>
      <c r="G44" s="105"/>
    </row>
    <row r="45" spans="1:8" ht="20.25" customHeight="1" thickBot="1">
      <c r="A45" s="12" t="s">
        <v>117</v>
      </c>
      <c r="B45" s="115">
        <v>0.1</v>
      </c>
      <c r="C45" s="73"/>
      <c r="D45" s="74"/>
      <c r="E45" s="136">
        <f>B45*F44</f>
        <v>0</v>
      </c>
      <c r="F45" s="133">
        <f>SUM(E45:E45)</f>
        <v>0</v>
      </c>
      <c r="G45" s="105"/>
    </row>
    <row r="46" spans="1:8" s="48" customFormat="1" ht="18.600000000000001" thickBot="1">
      <c r="A46" s="114" t="s">
        <v>118</v>
      </c>
      <c r="B46" s="57"/>
      <c r="C46" s="58"/>
      <c r="D46" s="59"/>
      <c r="E46" s="60"/>
      <c r="F46" s="47">
        <f>F44+F45</f>
        <v>0</v>
      </c>
      <c r="G46" s="106"/>
      <c r="H46" s="137" t="s">
        <v>119</v>
      </c>
    </row>
    <row r="47" spans="1:8" ht="15.6">
      <c r="A47" s="13"/>
      <c r="B47" s="14"/>
      <c r="C47" s="14"/>
      <c r="D47" s="14"/>
      <c r="E47" s="14"/>
      <c r="F47" s="23"/>
      <c r="G47" s="14"/>
    </row>
    <row r="48" spans="1:8" ht="15.6">
      <c r="A48" s="13"/>
      <c r="B48" s="14"/>
      <c r="C48" s="14"/>
      <c r="D48" s="14"/>
      <c r="E48" s="14"/>
      <c r="F48" s="23"/>
      <c r="G48" s="14"/>
    </row>
    <row r="49" spans="1:7" ht="15.6">
      <c r="A49" s="13"/>
      <c r="B49" s="14"/>
      <c r="C49" s="14"/>
      <c r="D49" s="14"/>
      <c r="E49" s="14"/>
      <c r="F49" s="23"/>
      <c r="G49" s="14"/>
    </row>
    <row r="50" spans="1:7" ht="51.9" customHeight="1"/>
  </sheetData>
  <mergeCells count="1">
    <mergeCell ref="A9:F9"/>
  </mergeCells>
  <dataValidations disablePrompts="1" count="1">
    <dataValidation type="list" allowBlank="1" showInputMessage="1" showErrorMessage="1" sqref="B8:C8" xr:uid="{00000000-0002-0000-0100-000000000000}">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zoomScale="80" zoomScaleNormal="80" workbookViewId="0">
      <selection activeCell="B1" sqref="B1"/>
    </sheetView>
  </sheetViews>
  <sheetFormatPr defaultColWidth="8.88671875" defaultRowHeight="15.6"/>
  <cols>
    <col min="1" max="1" width="37.33203125" style="3" customWidth="1"/>
    <col min="2" max="2" width="14" style="4" customWidth="1"/>
    <col min="3" max="3" width="21.44140625" style="2" bestFit="1" customWidth="1"/>
    <col min="4" max="4" width="11.88671875" style="2" bestFit="1" customWidth="1"/>
    <col min="5" max="5" width="29.33203125" style="2" customWidth="1"/>
    <col min="6" max="6" width="28.88671875" style="2" customWidth="1"/>
    <col min="7" max="16384" width="8.88671875" style="2"/>
  </cols>
  <sheetData>
    <row r="1" spans="1:6" ht="17.399999999999999">
      <c r="A1" s="32" t="s">
        <v>0</v>
      </c>
      <c r="B1" s="33"/>
      <c r="C1" s="14"/>
      <c r="D1" s="14"/>
      <c r="E1" s="14"/>
      <c r="F1" s="14"/>
    </row>
    <row r="2" spans="1:6" ht="17.399999999999999">
      <c r="A2" s="32" t="str">
        <f>'Instructions and Guidance'!A2</f>
        <v>ORGANIZATION NAME</v>
      </c>
      <c r="B2" s="33" t="str">
        <f>'Instructions and Guidance'!B2</f>
        <v xml:space="preserve">&lt;enter org name here&gt;
</v>
      </c>
      <c r="C2" s="14"/>
      <c r="D2" s="14"/>
      <c r="E2" s="14"/>
      <c r="F2" s="14"/>
    </row>
    <row r="3" spans="1:6" ht="17.399999999999999">
      <c r="A3" s="32" t="s">
        <v>5</v>
      </c>
      <c r="B3" s="33" t="str">
        <f>'Instructions and Guidance'!B3</f>
        <v>&lt;enter sub receipent org name if have fiscal agent)</v>
      </c>
      <c r="C3" s="14"/>
      <c r="D3" s="14"/>
      <c r="E3" s="14"/>
      <c r="F3" s="14"/>
    </row>
    <row r="4" spans="1:6" ht="17.399999999999999">
      <c r="A4" s="32" t="str">
        <f>'Instructions and Guidance'!A4</f>
        <v>EIN</v>
      </c>
      <c r="B4" s="33" t="str">
        <f>'Instructions and Guidance'!B4</f>
        <v>&lt;enter EIN for org&gt;</v>
      </c>
      <c r="C4" s="14"/>
      <c r="D4" s="14"/>
      <c r="E4" s="14"/>
      <c r="F4" s="14"/>
    </row>
    <row r="5" spans="1:6" ht="17.399999999999999">
      <c r="A5" s="32" t="str">
        <f>'Instructions and Guidance'!A5</f>
        <v>DUNS or UEI</v>
      </c>
      <c r="B5" s="33" t="str">
        <f>'Instructions and Guidance'!B5</f>
        <v>&lt;enter DUNS# or UEI for org&gt;</v>
      </c>
      <c r="C5" s="14"/>
      <c r="D5" s="14"/>
      <c r="E5" s="14"/>
      <c r="F5" s="14"/>
    </row>
    <row r="6" spans="1:6" ht="17.399999999999999">
      <c r="A6" s="32" t="str">
        <f>'Instructions and Guidance'!A6</f>
        <v>PERIOD OF PERFORMANCE</v>
      </c>
      <c r="B6" s="33" t="str">
        <f>'Instructions and Guidance'!B6</f>
        <v xml:space="preserve">October 1, 2024 - Octber 31, 2025 </v>
      </c>
      <c r="C6" s="14"/>
      <c r="D6" s="14"/>
      <c r="E6" s="14"/>
      <c r="F6" s="14"/>
    </row>
    <row r="7" spans="1:6" ht="17.399999999999999">
      <c r="A7" s="32" t="str">
        <f>'Instructions and Guidance'!A7</f>
        <v>GRANT ROUND</v>
      </c>
      <c r="B7" s="54">
        <f>'Instructions and Guidance'!B7</f>
        <v>6</v>
      </c>
      <c r="C7" s="14"/>
      <c r="D7" s="14"/>
      <c r="E7" s="14"/>
      <c r="F7" s="14"/>
    </row>
    <row r="8" spans="1:6" ht="17.399999999999999">
      <c r="A8" s="32"/>
      <c r="B8" s="33"/>
      <c r="C8" s="14"/>
      <c r="D8" s="14"/>
      <c r="E8" s="14"/>
      <c r="F8" s="14"/>
    </row>
    <row r="9" spans="1:6" s="19" customFormat="1" ht="46.8">
      <c r="A9" s="18" t="s">
        <v>120</v>
      </c>
      <c r="B9" s="75"/>
      <c r="C9" s="77"/>
      <c r="D9" s="82" t="s">
        <v>121</v>
      </c>
      <c r="E9" s="87" t="s">
        <v>122</v>
      </c>
      <c r="F9" s="18" t="s">
        <v>123</v>
      </c>
    </row>
    <row r="10" spans="1:6">
      <c r="A10" s="13"/>
      <c r="B10" s="121"/>
      <c r="C10" s="122"/>
      <c r="D10" s="78">
        <v>0</v>
      </c>
      <c r="E10" s="13"/>
      <c r="F10" s="14"/>
    </row>
    <row r="11" spans="1:6">
      <c r="A11" s="13"/>
      <c r="B11" s="121"/>
      <c r="C11" s="122"/>
      <c r="D11" s="78">
        <v>0</v>
      </c>
      <c r="E11" s="13"/>
      <c r="F11" s="14"/>
    </row>
    <row r="12" spans="1:6">
      <c r="A12" s="13"/>
      <c r="B12" s="121"/>
      <c r="C12" s="122"/>
      <c r="D12" s="78">
        <v>0</v>
      </c>
      <c r="E12" s="13"/>
      <c r="F12" s="14"/>
    </row>
    <row r="13" spans="1:6">
      <c r="A13" s="13"/>
      <c r="B13" s="123"/>
      <c r="C13" s="14"/>
      <c r="D13" s="78">
        <v>0</v>
      </c>
      <c r="E13" s="13"/>
      <c r="F13" s="14"/>
    </row>
    <row r="14" spans="1:6" s="17" customFormat="1">
      <c r="A14" s="16" t="s">
        <v>124</v>
      </c>
      <c r="B14" s="124"/>
      <c r="C14" s="125"/>
      <c r="D14" s="79">
        <f>SUM(D10:D13)</f>
        <v>0</v>
      </c>
      <c r="E14" s="125"/>
      <c r="F14" s="125"/>
    </row>
    <row r="15" spans="1:6">
      <c r="A15" s="76" t="s">
        <v>125</v>
      </c>
      <c r="B15" s="123"/>
      <c r="C15" s="14"/>
      <c r="D15" s="80"/>
      <c r="E15" s="14"/>
      <c r="F15" s="14"/>
    </row>
    <row r="16" spans="1:6">
      <c r="A16" s="13"/>
      <c r="B16" s="123"/>
      <c r="C16" s="14"/>
      <c r="D16" s="80"/>
      <c r="E16" s="14"/>
      <c r="F16" s="14"/>
    </row>
    <row r="17" spans="1:6" s="19" customFormat="1">
      <c r="A17" s="18" t="s">
        <v>126</v>
      </c>
      <c r="B17" s="75" t="s">
        <v>101</v>
      </c>
      <c r="C17" s="77" t="s">
        <v>127</v>
      </c>
      <c r="D17" s="82" t="s">
        <v>121</v>
      </c>
      <c r="E17" s="77"/>
      <c r="F17" s="77"/>
    </row>
    <row r="18" spans="1:6">
      <c r="A18" s="13"/>
      <c r="B18" s="126">
        <v>0</v>
      </c>
      <c r="C18" s="122"/>
      <c r="D18" s="80">
        <f>B18*C18</f>
        <v>0</v>
      </c>
      <c r="E18" s="13"/>
      <c r="F18" s="14"/>
    </row>
    <row r="19" spans="1:6">
      <c r="A19" s="13"/>
      <c r="B19" s="126">
        <v>0</v>
      </c>
      <c r="C19" s="122"/>
      <c r="D19" s="80">
        <f>B19*C19</f>
        <v>0</v>
      </c>
      <c r="E19" s="13"/>
      <c r="F19" s="14"/>
    </row>
    <row r="20" spans="1:6">
      <c r="A20" s="1"/>
      <c r="B20" s="126">
        <v>0</v>
      </c>
      <c r="C20" s="122"/>
      <c r="D20" s="80">
        <f>B20*C20</f>
        <v>0</v>
      </c>
      <c r="E20" s="13"/>
      <c r="F20" s="14"/>
    </row>
    <row r="21" spans="1:6">
      <c r="A21" s="1"/>
      <c r="B21" s="126">
        <v>0</v>
      </c>
      <c r="C21" s="14"/>
      <c r="D21" s="80">
        <f>B21*C21</f>
        <v>0</v>
      </c>
      <c r="E21" s="13"/>
      <c r="F21" s="14"/>
    </row>
    <row r="22" spans="1:6" s="17" customFormat="1">
      <c r="A22" s="16" t="s">
        <v>128</v>
      </c>
      <c r="B22" s="124"/>
      <c r="C22" s="125"/>
      <c r="D22" s="79">
        <f>SUM(D18:D21)</f>
        <v>0</v>
      </c>
      <c r="E22" s="125"/>
      <c r="F22" s="125"/>
    </row>
    <row r="23" spans="1:6">
      <c r="A23" s="76" t="s">
        <v>125</v>
      </c>
      <c r="B23" s="123"/>
      <c r="C23" s="14"/>
      <c r="D23" s="81"/>
      <c r="E23" s="14"/>
      <c r="F23" s="14"/>
    </row>
    <row r="24" spans="1:6">
      <c r="A24" s="1"/>
      <c r="B24" s="123"/>
      <c r="C24" s="14"/>
      <c r="D24" s="81"/>
      <c r="E24" s="13"/>
      <c r="F24" s="14"/>
    </row>
    <row r="25" spans="1:6" s="86" customFormat="1">
      <c r="A25" s="84" t="s">
        <v>129</v>
      </c>
      <c r="B25" s="85"/>
      <c r="D25" s="83">
        <f>D14+D22</f>
        <v>0</v>
      </c>
      <c r="E25" s="84"/>
    </row>
    <row r="26" spans="1:6">
      <c r="A26" s="113" t="s">
        <v>130</v>
      </c>
      <c r="B26" s="123"/>
      <c r="C26" s="14"/>
      <c r="D26" s="14"/>
      <c r="E26" s="14"/>
      <c r="F26" s="14"/>
    </row>
  </sheetData>
  <pageMargins left="0.7" right="0.7" top="0.75" bottom="0.75" header="0.3" footer="0.3"/>
  <pageSetup scale="57" orientation="portrait" verticalDpi="1200" r:id="rId1"/>
  <headerFooter>
    <oddFooter>&amp;C- Confidential -
For the purpose of The Elevation Grant Program application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72C6-8502-421B-AB62-6BC4DB34435E}">
  <dimension ref="A1:H79"/>
  <sheetViews>
    <sheetView tabSelected="1" workbookViewId="0">
      <selection activeCell="D14" sqref="D14"/>
    </sheetView>
  </sheetViews>
  <sheetFormatPr defaultRowHeight="15" customHeight="1"/>
  <cols>
    <col min="1" max="1" width="32" bestFit="1" customWidth="1"/>
    <col min="2" max="2" width="24.77734375" customWidth="1"/>
    <col min="3" max="3" width="19.5546875" customWidth="1"/>
    <col min="4" max="4" width="23.6640625" customWidth="1"/>
    <col min="5" max="5" width="65" customWidth="1"/>
  </cols>
  <sheetData>
    <row r="1" spans="1:8" ht="17.399999999999999">
      <c r="A1" s="32" t="s">
        <v>0</v>
      </c>
      <c r="B1" s="33"/>
      <c r="C1" s="33"/>
    </row>
    <row r="2" spans="1:8" ht="17.399999999999999">
      <c r="A2" s="32" t="str">
        <f>'Instructions and Guidance'!A2</f>
        <v>ORGANIZATION NAME</v>
      </c>
      <c r="B2" s="33" t="str">
        <f>'Instructions and Guidance'!B2</f>
        <v xml:space="preserve">&lt;enter org name here&gt;
</v>
      </c>
      <c r="C2" s="33"/>
      <c r="E2" s="131" t="s">
        <v>131</v>
      </c>
      <c r="F2" s="131"/>
      <c r="G2" s="131"/>
      <c r="H2" s="131"/>
    </row>
    <row r="3" spans="1:8" ht="17.399999999999999">
      <c r="A3" s="32" t="s">
        <v>5</v>
      </c>
      <c r="B3" s="33" t="str">
        <f>'Instructions and Guidance'!B3</f>
        <v>&lt;enter sub receipent org name if have fiscal agent)</v>
      </c>
      <c r="C3" s="33"/>
      <c r="E3" s="131"/>
      <c r="F3" s="131"/>
      <c r="G3" s="131"/>
      <c r="H3" s="131"/>
    </row>
    <row r="4" spans="1:8" ht="17.399999999999999">
      <c r="A4" s="32" t="str">
        <f>'Instructions and Guidance'!A4</f>
        <v>EIN</v>
      </c>
      <c r="B4" s="33" t="str">
        <f>'Instructions and Guidance'!B4</f>
        <v>&lt;enter EIN for org&gt;</v>
      </c>
      <c r="C4" s="33"/>
    </row>
    <row r="5" spans="1:8" ht="17.399999999999999">
      <c r="A5" s="32" t="str">
        <f>'Instructions and Guidance'!A5</f>
        <v>DUNS or UEI</v>
      </c>
      <c r="B5" s="33" t="str">
        <f>'Instructions and Guidance'!B5</f>
        <v>&lt;enter DUNS# or UEI for org&gt;</v>
      </c>
      <c r="C5" s="33"/>
    </row>
    <row r="6" spans="1:8" ht="17.399999999999999">
      <c r="A6" s="32" t="str">
        <f>'Instructions and Guidance'!A6</f>
        <v>PERIOD OF PERFORMANCE</v>
      </c>
      <c r="B6" s="33" t="str">
        <f>'Instructions and Guidance'!B6</f>
        <v xml:space="preserve">October 1, 2024 - Octber 31, 2025 </v>
      </c>
      <c r="C6" s="33"/>
    </row>
    <row r="7" spans="1:8" ht="17.399999999999999">
      <c r="A7" s="32" t="str">
        <f>'Instructions and Guidance'!A7</f>
        <v>GRANT ROUND</v>
      </c>
      <c r="B7" s="54">
        <f>'Instructions and Guidance'!B7</f>
        <v>6</v>
      </c>
      <c r="C7" s="54"/>
    </row>
    <row r="10" spans="1:8" ht="14.4">
      <c r="A10" s="132" t="s">
        <v>132</v>
      </c>
      <c r="B10" s="132" t="s">
        <v>121</v>
      </c>
      <c r="C10" s="132" t="s">
        <v>138</v>
      </c>
      <c r="D10" s="132" t="s">
        <v>133</v>
      </c>
      <c r="E10" t="s">
        <v>134</v>
      </c>
    </row>
    <row r="11" spans="1:8" ht="15" customHeight="1">
      <c r="E11" s="141"/>
    </row>
    <row r="12" spans="1:8" ht="15" customHeight="1">
      <c r="A12" t="s">
        <v>146</v>
      </c>
      <c r="E12" s="141"/>
    </row>
    <row r="13" spans="1:8" ht="15" customHeight="1">
      <c r="A13" s="53" t="s">
        <v>103</v>
      </c>
      <c r="E13" s="141"/>
    </row>
    <row r="14" spans="1:8" ht="15" customHeight="1">
      <c r="D14">
        <f>SUM(B14*C14)</f>
        <v>0</v>
      </c>
      <c r="E14" s="141"/>
    </row>
    <row r="15" spans="1:8" ht="15" customHeight="1">
      <c r="D15">
        <f t="shared" ref="D15:D16" si="0">SUM(B15*C15)</f>
        <v>0</v>
      </c>
      <c r="E15" s="141"/>
    </row>
    <row r="16" spans="1:8" ht="15" customHeight="1">
      <c r="D16">
        <f t="shared" si="0"/>
        <v>0</v>
      </c>
      <c r="E16" s="141"/>
    </row>
    <row r="17" spans="1:5" ht="15" customHeight="1">
      <c r="E17" s="141"/>
    </row>
    <row r="18" spans="1:5" ht="15" customHeight="1">
      <c r="A18" t="s">
        <v>136</v>
      </c>
      <c r="E18" s="141"/>
    </row>
    <row r="19" spans="1:5" ht="15" customHeight="1">
      <c r="A19" s="53" t="s">
        <v>137</v>
      </c>
      <c r="E19" s="141"/>
    </row>
    <row r="20" spans="1:5" ht="15" customHeight="1">
      <c r="D20">
        <f>SUM(B20*C20)</f>
        <v>0</v>
      </c>
      <c r="E20" s="141"/>
    </row>
    <row r="21" spans="1:5" ht="15" customHeight="1">
      <c r="D21">
        <f t="shared" ref="D21:D23" si="1">SUM(B21*C21)</f>
        <v>0</v>
      </c>
      <c r="E21" s="141"/>
    </row>
    <row r="22" spans="1:5" ht="15" customHeight="1">
      <c r="D22">
        <f t="shared" si="1"/>
        <v>0</v>
      </c>
      <c r="E22" s="141"/>
    </row>
    <row r="23" spans="1:5" ht="15" customHeight="1">
      <c r="D23">
        <f t="shared" si="1"/>
        <v>0</v>
      </c>
      <c r="E23" s="141"/>
    </row>
    <row r="24" spans="1:5" ht="15" customHeight="1">
      <c r="E24" s="141"/>
    </row>
    <row r="25" spans="1:5" ht="15" customHeight="1">
      <c r="A25" s="53" t="s">
        <v>107</v>
      </c>
      <c r="E25" s="141"/>
    </row>
    <row r="26" spans="1:5" ht="15" customHeight="1">
      <c r="A26" s="53" t="s">
        <v>141</v>
      </c>
      <c r="E26" s="141"/>
    </row>
    <row r="27" spans="1:5" ht="15" customHeight="1">
      <c r="A27" s="53" t="s">
        <v>108</v>
      </c>
      <c r="E27" s="141"/>
    </row>
    <row r="28" spans="1:5" ht="15" customHeight="1">
      <c r="D28">
        <f>SUM(B28*C28)</f>
        <v>0</v>
      </c>
      <c r="E28" s="141"/>
    </row>
    <row r="29" spans="1:5" ht="15" customHeight="1">
      <c r="D29">
        <f t="shared" ref="D29:D32" si="2">SUM(B29*C29)</f>
        <v>0</v>
      </c>
      <c r="E29" s="141"/>
    </row>
    <row r="30" spans="1:5" ht="15" customHeight="1">
      <c r="D30">
        <f t="shared" si="2"/>
        <v>0</v>
      </c>
      <c r="E30" s="141"/>
    </row>
    <row r="31" spans="1:5" ht="15" customHeight="1">
      <c r="D31">
        <f t="shared" si="2"/>
        <v>0</v>
      </c>
      <c r="E31" s="141"/>
    </row>
    <row r="32" spans="1:5" ht="15" customHeight="1">
      <c r="D32">
        <f t="shared" si="2"/>
        <v>0</v>
      </c>
      <c r="E32" s="141"/>
    </row>
    <row r="33" spans="1:5" ht="15" customHeight="1">
      <c r="E33" s="141"/>
    </row>
    <row r="34" spans="1:5" ht="15" customHeight="1">
      <c r="A34" t="s">
        <v>142</v>
      </c>
      <c r="E34" s="141"/>
    </row>
    <row r="35" spans="1:5" ht="15" customHeight="1">
      <c r="A35" s="53" t="s">
        <v>109</v>
      </c>
      <c r="E35" s="141"/>
    </row>
    <row r="36" spans="1:5" ht="15" customHeight="1">
      <c r="A36" s="53"/>
      <c r="D36">
        <f>SUM(B36*C36)</f>
        <v>0</v>
      </c>
      <c r="E36" s="141"/>
    </row>
    <row r="37" spans="1:5" ht="15" customHeight="1">
      <c r="A37" s="53"/>
      <c r="D37">
        <f t="shared" ref="D37:D40" si="3">SUM(B37*C37)</f>
        <v>0</v>
      </c>
      <c r="E37" s="141"/>
    </row>
    <row r="38" spans="1:5" ht="15" customHeight="1">
      <c r="A38" s="53"/>
      <c r="D38">
        <f t="shared" si="3"/>
        <v>0</v>
      </c>
      <c r="E38" s="141"/>
    </row>
    <row r="39" spans="1:5" ht="15" customHeight="1">
      <c r="D39">
        <f t="shared" si="3"/>
        <v>0</v>
      </c>
      <c r="E39" s="141"/>
    </row>
    <row r="40" spans="1:5" ht="15" customHeight="1">
      <c r="D40">
        <f t="shared" si="3"/>
        <v>0</v>
      </c>
      <c r="E40" s="141"/>
    </row>
    <row r="41" spans="1:5" ht="15" customHeight="1">
      <c r="E41" s="141"/>
    </row>
    <row r="42" spans="1:5" ht="15" customHeight="1">
      <c r="E42" s="141"/>
    </row>
    <row r="43" spans="1:5" ht="15" customHeight="1">
      <c r="A43" t="s">
        <v>143</v>
      </c>
      <c r="E43" s="141"/>
    </row>
    <row r="44" spans="1:5" ht="15" customHeight="1">
      <c r="A44" s="53" t="s">
        <v>110</v>
      </c>
      <c r="E44" s="141"/>
    </row>
    <row r="45" spans="1:5" ht="15" customHeight="1">
      <c r="A45" s="53"/>
      <c r="D45">
        <f>SUM(B45*C45)</f>
        <v>0</v>
      </c>
      <c r="E45" s="141"/>
    </row>
    <row r="46" spans="1:5" ht="15" customHeight="1">
      <c r="A46" s="53"/>
      <c r="D46">
        <f t="shared" ref="D46:D49" si="4">SUM(B46*C46)</f>
        <v>0</v>
      </c>
      <c r="E46" s="141"/>
    </row>
    <row r="47" spans="1:5" ht="15" customHeight="1">
      <c r="A47" s="53"/>
      <c r="D47">
        <f t="shared" si="4"/>
        <v>0</v>
      </c>
      <c r="E47" s="141"/>
    </row>
    <row r="48" spans="1:5" ht="15" customHeight="1">
      <c r="A48" s="53"/>
      <c r="D48">
        <f t="shared" si="4"/>
        <v>0</v>
      </c>
      <c r="E48" s="141"/>
    </row>
    <row r="49" spans="1:5" ht="15" customHeight="1">
      <c r="D49">
        <f t="shared" si="4"/>
        <v>0</v>
      </c>
      <c r="E49" s="141"/>
    </row>
    <row r="50" spans="1:5" ht="15" customHeight="1">
      <c r="E50" s="141"/>
    </row>
    <row r="51" spans="1:5" ht="15" customHeight="1">
      <c r="E51" s="141"/>
    </row>
    <row r="52" spans="1:5" ht="15" customHeight="1">
      <c r="E52" s="141"/>
    </row>
    <row r="53" spans="1:5" ht="15" customHeight="1">
      <c r="A53" t="s">
        <v>144</v>
      </c>
      <c r="E53" s="141"/>
    </row>
    <row r="54" spans="1:5" ht="15" customHeight="1">
      <c r="A54" s="53" t="s">
        <v>111</v>
      </c>
      <c r="E54" s="141"/>
    </row>
    <row r="55" spans="1:5" ht="15" customHeight="1">
      <c r="A55" s="53"/>
      <c r="D55">
        <f>SUM(B55*C55)</f>
        <v>0</v>
      </c>
      <c r="E55" s="141"/>
    </row>
    <row r="56" spans="1:5" ht="15" customHeight="1">
      <c r="A56" s="53"/>
      <c r="D56">
        <f t="shared" ref="D56:D59" si="5">SUM(B56*C56)</f>
        <v>0</v>
      </c>
      <c r="E56" s="141"/>
    </row>
    <row r="57" spans="1:5" ht="15" customHeight="1">
      <c r="A57" s="53"/>
      <c r="D57">
        <f t="shared" si="5"/>
        <v>0</v>
      </c>
      <c r="E57" s="141"/>
    </row>
    <row r="58" spans="1:5" ht="15" customHeight="1">
      <c r="A58" s="53"/>
      <c r="D58">
        <f t="shared" si="5"/>
        <v>0</v>
      </c>
      <c r="E58" s="141"/>
    </row>
    <row r="59" spans="1:5" ht="15" customHeight="1">
      <c r="D59">
        <f t="shared" si="5"/>
        <v>0</v>
      </c>
      <c r="E59" s="141"/>
    </row>
    <row r="60" spans="1:5" ht="15" customHeight="1">
      <c r="E60" s="141"/>
    </row>
    <row r="61" spans="1:5" ht="15" customHeight="1">
      <c r="E61" s="141"/>
    </row>
    <row r="62" spans="1:5" ht="15" customHeight="1">
      <c r="E62" s="141"/>
    </row>
    <row r="63" spans="1:5" ht="15" customHeight="1">
      <c r="A63" s="53" t="s">
        <v>145</v>
      </c>
      <c r="E63" s="141"/>
    </row>
    <row r="64" spans="1:5" ht="15" customHeight="1">
      <c r="A64" s="53" t="s">
        <v>112</v>
      </c>
      <c r="E64" s="141"/>
    </row>
    <row r="65" spans="1:5" ht="15" customHeight="1">
      <c r="A65" s="53"/>
      <c r="D65">
        <f>SUM(B65*C65)</f>
        <v>0</v>
      </c>
      <c r="E65" s="141"/>
    </row>
    <row r="66" spans="1:5" ht="15" customHeight="1">
      <c r="A66" s="53"/>
      <c r="D66">
        <f t="shared" ref="D66:D69" si="6">SUM(B66*C66)</f>
        <v>0</v>
      </c>
      <c r="E66" s="141"/>
    </row>
    <row r="67" spans="1:5" ht="15" customHeight="1">
      <c r="A67" s="53"/>
      <c r="D67">
        <f t="shared" si="6"/>
        <v>0</v>
      </c>
      <c r="E67" s="141"/>
    </row>
    <row r="68" spans="1:5" ht="15" customHeight="1">
      <c r="A68" s="53"/>
      <c r="D68">
        <f t="shared" si="6"/>
        <v>0</v>
      </c>
      <c r="E68" s="141"/>
    </row>
    <row r="69" spans="1:5" ht="15" customHeight="1">
      <c r="D69">
        <f t="shared" si="6"/>
        <v>0</v>
      </c>
      <c r="E69" s="141"/>
    </row>
    <row r="70" spans="1:5" ht="15" customHeight="1">
      <c r="E70" s="141"/>
    </row>
    <row r="71" spans="1:5" ht="15" customHeight="1">
      <c r="E71" s="141"/>
    </row>
    <row r="72" spans="1:5" ht="15" customHeight="1">
      <c r="E72" s="141"/>
    </row>
    <row r="73" spans="1:5" ht="15" customHeight="1">
      <c r="E73" s="141"/>
    </row>
    <row r="74" spans="1:5" ht="15" customHeight="1">
      <c r="A74" t="s">
        <v>139</v>
      </c>
      <c r="E74" s="141"/>
    </row>
    <row r="75" spans="1:5" ht="15" customHeight="1">
      <c r="A75" s="53" t="s">
        <v>140</v>
      </c>
      <c r="D75">
        <f>SUM(B75*C75)</f>
        <v>0</v>
      </c>
      <c r="E75" s="146"/>
    </row>
    <row r="76" spans="1:5" ht="15" customHeight="1">
      <c r="D76">
        <f t="shared" ref="D76:D79" si="7">SUM(B76*C76)</f>
        <v>0</v>
      </c>
      <c r="E76" s="147"/>
    </row>
    <row r="77" spans="1:5" ht="15" customHeight="1">
      <c r="D77">
        <f t="shared" si="7"/>
        <v>0</v>
      </c>
      <c r="E77" s="148"/>
    </row>
    <row r="78" spans="1:5" ht="15" customHeight="1">
      <c r="D78">
        <f t="shared" si="7"/>
        <v>0</v>
      </c>
      <c r="E78" s="148"/>
    </row>
    <row r="79" spans="1:5" ht="15" customHeight="1">
      <c r="D79">
        <f t="shared" si="7"/>
        <v>0</v>
      </c>
      <c r="E79" s="14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7adcd7-b0ce-4e02-b84b-76750df71786">
      <Terms xmlns="http://schemas.microsoft.com/office/infopath/2007/PartnerControls"/>
    </lcf76f155ced4ddcb4097134ff3c332f>
    <TaxCatchAll xmlns="14a25e46-9d5b-4d12-8c0a-a8309c7538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8BF8E23C289746BF1BE0C1CCED1465" ma:contentTypeVersion="15" ma:contentTypeDescription="Create a new document." ma:contentTypeScope="" ma:versionID="d46bb6850d0bf86f1117fdf5e1a94b88">
  <xsd:schema xmlns:xsd="http://www.w3.org/2001/XMLSchema" xmlns:xs="http://www.w3.org/2001/XMLSchema" xmlns:p="http://schemas.microsoft.com/office/2006/metadata/properties" xmlns:ns2="14a25e46-9d5b-4d12-8c0a-a8309c753865" xmlns:ns3="137adcd7-b0ce-4e02-b84b-76750df71786" targetNamespace="http://schemas.microsoft.com/office/2006/metadata/properties" ma:root="true" ma:fieldsID="98f208a4d5a5691152183a6ec75de061" ns2:_="" ns3:_="">
    <xsd:import namespace="14a25e46-9d5b-4d12-8c0a-a8309c753865"/>
    <xsd:import namespace="137adcd7-b0ce-4e02-b84b-76750df717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25e46-9d5b-4d12-8c0a-a8309c7538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3a21db8-7dc3-4e92-9f83-d1277a7c1300}" ma:internalName="TaxCatchAll" ma:showField="CatchAllData" ma:web="14a25e46-9d5b-4d12-8c0a-a8309c7538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7adcd7-b0ce-4e02-b84b-76750df717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D5F80-E340-4B00-9BCE-707566F0A019}">
  <ds:schemaRefs>
    <ds:schemaRef ds:uri="http://schemas.microsoft.com/office/2006/metadata/properties"/>
    <ds:schemaRef ds:uri="http://schemas.microsoft.com/office/infopath/2007/PartnerControls"/>
    <ds:schemaRef ds:uri="137adcd7-b0ce-4e02-b84b-76750df71786"/>
    <ds:schemaRef ds:uri="14a25e46-9d5b-4d12-8c0a-a8309c753865"/>
  </ds:schemaRefs>
</ds:datastoreItem>
</file>

<file path=customXml/itemProps2.xml><?xml version="1.0" encoding="utf-8"?>
<ds:datastoreItem xmlns:ds="http://schemas.openxmlformats.org/officeDocument/2006/customXml" ds:itemID="{F0D4F994-102B-41F7-91C5-027353018CC3}">
  <ds:schemaRefs>
    <ds:schemaRef ds:uri="http://schemas.microsoft.com/sharepoint/v3/contenttype/forms"/>
  </ds:schemaRefs>
</ds:datastoreItem>
</file>

<file path=customXml/itemProps3.xml><?xml version="1.0" encoding="utf-8"?>
<ds:datastoreItem xmlns:ds="http://schemas.openxmlformats.org/officeDocument/2006/customXml" ds:itemID="{847074BD-F42E-4EF6-969A-77AF8E7C2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a25e46-9d5b-4d12-8c0a-a8309c753865"/>
    <ds:schemaRef ds:uri="137adcd7-b0ce-4e02-b84b-76750df71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and Guidance</vt:lpstr>
      <vt:lpstr>Cost Overview</vt:lpstr>
      <vt:lpstr>Budget Template</vt:lpstr>
      <vt:lpstr>Contractual Calculations</vt:lpstr>
      <vt:lpstr>Itemized Program Expenses</vt:lpstr>
      <vt:lpstr>'Budget Template'!Print_Area</vt:lpstr>
      <vt:lpstr>'Contractual Calculations'!Print_Titles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Leslie Moye</cp:lastModifiedBy>
  <cp:revision/>
  <dcterms:created xsi:type="dcterms:W3CDTF">2019-04-16T02:13:34Z</dcterms:created>
  <dcterms:modified xsi:type="dcterms:W3CDTF">2024-04-25T17:00:24Z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0x0101000C8BF8E23C289746BF1BE0C1CCED1465</vt:lpwstr>
  </property>
  <property fmtid="{D5CDD505-2E9C-101B-9397-08002B2CF9AE}" pid="3" name="MediaServiceImageTags">
    <vt:lpwstr/>
  </property>
</Properties>
</file>